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840" windowHeight="12540" firstSheet="1" activeTab="1"/>
  </bookViews>
  <sheets>
    <sheet name="网报价表" sheetId="2" state="hidden" r:id="rId1"/>
    <sheet name="大米、食用油、调味品等食材报价表" sheetId="3" r:id="rId2"/>
  </sheets>
  <calcPr calcId="144525"/>
</workbook>
</file>

<file path=xl/calcChain.xml><?xml version="1.0" encoding="utf-8"?>
<calcChain xmlns="http://schemas.openxmlformats.org/spreadsheetml/2006/main">
  <c r="G109" i="3" l="1"/>
  <c r="G110" i="3"/>
  <c r="G111" i="3"/>
  <c r="G112" i="3"/>
  <c r="G13" i="3"/>
  <c r="G4" i="3"/>
  <c r="G5" i="3"/>
  <c r="G6" i="3"/>
  <c r="G7" i="3"/>
  <c r="G8" i="3"/>
  <c r="G9" i="3"/>
  <c r="G10" i="3"/>
  <c r="G11" i="3"/>
  <c r="G12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13" i="3"/>
  <c r="G114" i="3"/>
  <c r="G115" i="3"/>
  <c r="G116" i="3"/>
  <c r="G117" i="3"/>
  <c r="E118" i="3" l="1"/>
  <c r="G3" i="3"/>
</calcChain>
</file>

<file path=xl/sharedStrings.xml><?xml version="1.0" encoding="utf-8"?>
<sst xmlns="http://schemas.openxmlformats.org/spreadsheetml/2006/main" count="482" uniqueCount="296">
  <si>
    <t>报价表</t>
  </si>
  <si>
    <t>商品名称</t>
  </si>
  <si>
    <t>单位</t>
  </si>
  <si>
    <t>价格</t>
  </si>
  <si>
    <t>备注</t>
  </si>
  <si>
    <t>晚籼米</t>
  </si>
  <si>
    <t>斤</t>
  </si>
  <si>
    <t>洋葱</t>
  </si>
  <si>
    <t>粳米</t>
  </si>
  <si>
    <t>西兰花</t>
  </si>
  <si>
    <t>面粉</t>
  </si>
  <si>
    <t>淮山</t>
  </si>
  <si>
    <t>花生油</t>
  </si>
  <si>
    <t>5升/桶</t>
  </si>
  <si>
    <t>大蒜</t>
  </si>
  <si>
    <t>豆油</t>
  </si>
  <si>
    <t>上海青</t>
  </si>
  <si>
    <t>精瘦肉（猪肉）</t>
  </si>
  <si>
    <t>绿豆芽</t>
  </si>
  <si>
    <t>前后腿（猪肉）</t>
  </si>
  <si>
    <t>苦麦菜</t>
  </si>
  <si>
    <t>五花肉（肋条肉）</t>
  </si>
  <si>
    <t>卷筒青</t>
  </si>
  <si>
    <t>排骨（肋排）</t>
  </si>
  <si>
    <t>苹果</t>
  </si>
  <si>
    <t>牛肉（去骨）</t>
  </si>
  <si>
    <t>香蕉</t>
  </si>
  <si>
    <t>羊肉（去骨）</t>
  </si>
  <si>
    <t>梨</t>
  </si>
  <si>
    <t>鸡肉</t>
  </si>
  <si>
    <t>火龙果</t>
  </si>
  <si>
    <t>鸡蛋</t>
  </si>
  <si>
    <t>草鱼</t>
  </si>
  <si>
    <t>芹菜</t>
  </si>
  <si>
    <t>鲢鱼</t>
  </si>
  <si>
    <t>大白菜</t>
  </si>
  <si>
    <t>带鱼</t>
  </si>
  <si>
    <t>白萝卜</t>
  </si>
  <si>
    <t>罗非鱼</t>
  </si>
  <si>
    <t>土豆</t>
  </si>
  <si>
    <t>黄蜂鱼</t>
  </si>
  <si>
    <t>胡萝卜</t>
  </si>
  <si>
    <t>车螺</t>
  </si>
  <si>
    <t>尖椒</t>
  </si>
  <si>
    <t>花甲螺</t>
  </si>
  <si>
    <t>圆白菜</t>
  </si>
  <si>
    <t>由于</t>
  </si>
  <si>
    <t>豆角</t>
  </si>
  <si>
    <t>明虾</t>
  </si>
  <si>
    <t>蒜苔</t>
  </si>
  <si>
    <t>鲫鱼</t>
  </si>
  <si>
    <t>韭菜</t>
  </si>
  <si>
    <t>活鸡</t>
  </si>
  <si>
    <t>青椒（灯笼椒）</t>
  </si>
  <si>
    <t>活鸭</t>
  </si>
  <si>
    <t>黄瓜</t>
  </si>
  <si>
    <t>苦瓜</t>
  </si>
  <si>
    <t>西红柿</t>
  </si>
  <si>
    <t>丝瓜</t>
  </si>
  <si>
    <t>菜心</t>
  </si>
  <si>
    <t>哈密瓜</t>
  </si>
  <si>
    <t>茄瓜</t>
  </si>
  <si>
    <t>含碘盐</t>
  </si>
  <si>
    <t>袋</t>
  </si>
  <si>
    <t>芥菜</t>
  </si>
  <si>
    <t>不含碘盐</t>
  </si>
  <si>
    <t>春菜</t>
  </si>
  <si>
    <t>方便面</t>
  </si>
  <si>
    <t>生菜</t>
  </si>
  <si>
    <t>速冻水饺</t>
  </si>
  <si>
    <t>冬瓜</t>
  </si>
  <si>
    <t>速冻汤圆</t>
  </si>
  <si>
    <t>莴笋</t>
  </si>
  <si>
    <t>空心菜</t>
  </si>
  <si>
    <t>四季豆</t>
  </si>
  <si>
    <t>红薯叶</t>
  </si>
  <si>
    <t>奶白菜</t>
  </si>
  <si>
    <t>序号</t>
  </si>
  <si>
    <t>品牌/规格</t>
  </si>
  <si>
    <t>计划数量</t>
  </si>
  <si>
    <t>单价（元）</t>
  </si>
  <si>
    <t>报价金额</t>
  </si>
  <si>
    <t xml:space="preserve">   盐焗鸡粉</t>
  </si>
  <si>
    <t>30g*6</t>
  </si>
  <si>
    <t>盒</t>
  </si>
  <si>
    <t>海天牌</t>
  </si>
  <si>
    <t xml:space="preserve">   小苏打</t>
  </si>
  <si>
    <t>散装</t>
  </si>
  <si>
    <t xml:space="preserve">   鲜木薯粉</t>
  </si>
  <si>
    <t>50斤/袋</t>
  </si>
  <si>
    <t>红枫牌</t>
  </si>
  <si>
    <t>香满园调和油</t>
  </si>
  <si>
    <t>10L*2</t>
  </si>
  <si>
    <t>件</t>
  </si>
  <si>
    <t>丝苗米</t>
  </si>
  <si>
    <t>上林</t>
  </si>
  <si>
    <t>狗大米</t>
  </si>
  <si>
    <t>一般</t>
  </si>
  <si>
    <t>精品丝苗米</t>
  </si>
  <si>
    <t>10斤/袋</t>
  </si>
  <si>
    <t>胡姬花花生油</t>
  </si>
  <si>
    <t>5L*4</t>
  </si>
  <si>
    <t>鲁花花生油</t>
  </si>
  <si>
    <t>支竹</t>
  </si>
  <si>
    <t>干木耳</t>
  </si>
  <si>
    <t>大朵</t>
  </si>
  <si>
    <t>紫菜干</t>
  </si>
  <si>
    <t>干云耳</t>
  </si>
  <si>
    <t>精品</t>
  </si>
  <si>
    <t>米酒</t>
  </si>
  <si>
    <t>陈皮</t>
  </si>
  <si>
    <t>草果</t>
  </si>
  <si>
    <t>八角</t>
  </si>
  <si>
    <t>甘草</t>
  </si>
  <si>
    <t>桂皮</t>
  </si>
  <si>
    <t>枸杞</t>
  </si>
  <si>
    <t>茴香</t>
  </si>
  <si>
    <t>花椒</t>
  </si>
  <si>
    <t>丁香</t>
  </si>
  <si>
    <t>沙仁</t>
  </si>
  <si>
    <t>快餐盒</t>
  </si>
  <si>
    <t>300套/件</t>
  </si>
  <si>
    <t>四格塑料盒</t>
  </si>
  <si>
    <t>一次性筷子</t>
  </si>
  <si>
    <t>25包/件</t>
  </si>
  <si>
    <t>塑料碗</t>
  </si>
  <si>
    <t>型号700cc</t>
  </si>
  <si>
    <t>凤球唛番茄酱</t>
  </si>
  <si>
    <t>3kg</t>
  </si>
  <si>
    <t>桶</t>
  </si>
  <si>
    <t>家乐鸡精</t>
  </si>
  <si>
    <t>900克*10</t>
  </si>
  <si>
    <t>海天上等蚝油</t>
  </si>
  <si>
    <t>6kg*2</t>
  </si>
  <si>
    <t>海天金标生抽</t>
  </si>
  <si>
    <t>1.9L*6</t>
  </si>
  <si>
    <t>海天黄豆酱</t>
  </si>
  <si>
    <t>4.9L*2</t>
  </si>
  <si>
    <t>10kg*2</t>
  </si>
  <si>
    <t>海天白米醋</t>
  </si>
  <si>
    <t>10.5L*2</t>
  </si>
  <si>
    <t>海天海鲜酱</t>
  </si>
  <si>
    <t>海天柱候酱</t>
  </si>
  <si>
    <t>7kg*2</t>
  </si>
  <si>
    <t>红油豆瓣酱</t>
  </si>
  <si>
    <t>6kg</t>
  </si>
  <si>
    <t>食用盐</t>
  </si>
  <si>
    <t>500g*40</t>
  </si>
  <si>
    <t>500g*50包</t>
  </si>
  <si>
    <t>白糖</t>
  </si>
  <si>
    <t>100斤/袋</t>
  </si>
  <si>
    <t>王守义十三香</t>
  </si>
  <si>
    <t>10包/条</t>
  </si>
  <si>
    <t>条</t>
  </si>
  <si>
    <t>2kg*6</t>
  </si>
  <si>
    <t>荷花味精</t>
  </si>
  <si>
    <t>900g*10</t>
  </si>
  <si>
    <t>海天香菇老抽</t>
  </si>
  <si>
    <t>海天陈醋</t>
  </si>
  <si>
    <t>450ml*12</t>
  </si>
  <si>
    <t>新竹醋精</t>
  </si>
  <si>
    <t>凤球番茄司酱</t>
  </si>
  <si>
    <t>850g*12</t>
  </si>
  <si>
    <t>芝麻香油</t>
  </si>
  <si>
    <t>750ml</t>
  </si>
  <si>
    <t>瓶</t>
  </si>
  <si>
    <t>花生酱</t>
  </si>
  <si>
    <t>400g</t>
  </si>
  <si>
    <t>芝麻酱</t>
  </si>
  <si>
    <t>糯米白醋</t>
  </si>
  <si>
    <t>600ml*12</t>
  </si>
  <si>
    <t>大红浙醋</t>
  </si>
  <si>
    <t>蒸鱼鼓油</t>
  </si>
  <si>
    <t>1.75L*10</t>
  </si>
  <si>
    <t>2斤食品袋</t>
  </si>
  <si>
    <t>8斤/件</t>
  </si>
  <si>
    <t>5斤食品袋</t>
  </si>
  <si>
    <t>20斤食品袋</t>
  </si>
  <si>
    <t>容甲南乳</t>
  </si>
  <si>
    <t>二斤装</t>
  </si>
  <si>
    <t>包</t>
  </si>
  <si>
    <t>桂林腐乳</t>
  </si>
  <si>
    <t>2kg/瓶</t>
  </si>
  <si>
    <t>白芷粉</t>
  </si>
  <si>
    <t>沙姜粉</t>
  </si>
  <si>
    <t>白豆蔻粉</t>
  </si>
  <si>
    <t>彩田麦芽糖</t>
  </si>
  <si>
    <t>230g*12</t>
  </si>
  <si>
    <t>西宁</t>
  </si>
  <si>
    <t>个</t>
  </si>
  <si>
    <t>红星二锅头</t>
  </si>
  <si>
    <t>500ml</t>
  </si>
  <si>
    <t>56度</t>
  </si>
  <si>
    <t>风车生粉</t>
  </si>
  <si>
    <t>火锅底料</t>
  </si>
  <si>
    <t>150g/包</t>
  </si>
  <si>
    <t>周君记牌</t>
  </si>
  <si>
    <t>合计</t>
  </si>
  <si>
    <t>小条</t>
    <phoneticPr fontId="9" type="noConversion"/>
  </si>
  <si>
    <t>一次性手套</t>
  </si>
  <si>
    <t>50个/包</t>
  </si>
  <si>
    <t>酸汤调味料</t>
    <phoneticPr fontId="9" type="noConversion"/>
  </si>
  <si>
    <t>小包</t>
    <phoneticPr fontId="9" type="noConversion"/>
  </si>
  <si>
    <t>包</t>
    <phoneticPr fontId="9" type="noConversion"/>
  </si>
  <si>
    <t>红烧酱汁</t>
    <phoneticPr fontId="9" type="noConversion"/>
  </si>
  <si>
    <t>冰糖</t>
  </si>
  <si>
    <t>花生</t>
  </si>
  <si>
    <t>大颗</t>
  </si>
  <si>
    <t>糯米粉</t>
  </si>
  <si>
    <t>糯米</t>
  </si>
  <si>
    <t>叉烧酱</t>
  </si>
  <si>
    <t>白胡椒粉</t>
    <phoneticPr fontId="9" type="noConversion"/>
  </si>
  <si>
    <t>斤</t>
    <phoneticPr fontId="9" type="noConversion"/>
  </si>
  <si>
    <t>黑胡椒粉</t>
    <phoneticPr fontId="9" type="noConversion"/>
  </si>
  <si>
    <t>当归片</t>
    <phoneticPr fontId="9" type="noConversion"/>
  </si>
  <si>
    <t>党参</t>
    <phoneticPr fontId="9" type="noConversion"/>
  </si>
  <si>
    <t>黄豆</t>
    <phoneticPr fontId="9" type="noConversion"/>
  </si>
  <si>
    <t>老才臣料酒</t>
    <phoneticPr fontId="9" type="noConversion"/>
  </si>
  <si>
    <t>500mml*15</t>
    <phoneticPr fontId="9" type="noConversion"/>
  </si>
  <si>
    <t>件</t>
    <phoneticPr fontId="9" type="noConversion"/>
  </si>
  <si>
    <t>保鲜膜</t>
    <phoneticPr fontId="9" type="noConversion"/>
  </si>
  <si>
    <t>60公分宽*6个</t>
    <phoneticPr fontId="9" type="noConversion"/>
  </si>
  <si>
    <t>伊面</t>
    <phoneticPr fontId="9" type="noConversion"/>
  </si>
  <si>
    <t>金沙河面条</t>
    <phoneticPr fontId="9" type="noConversion"/>
  </si>
  <si>
    <t>风干萝卜丁</t>
    <phoneticPr fontId="9" type="noConversion"/>
  </si>
  <si>
    <t>榨菜丝</t>
    <phoneticPr fontId="9" type="noConversion"/>
  </si>
  <si>
    <t>普通面粉</t>
    <phoneticPr fontId="9" type="noConversion"/>
  </si>
  <si>
    <t>皮蛋</t>
    <phoneticPr fontId="9" type="noConversion"/>
  </si>
  <si>
    <t>托</t>
    <phoneticPr fontId="9" type="noConversion"/>
  </si>
  <si>
    <t>干椒</t>
    <phoneticPr fontId="9" type="noConversion"/>
  </si>
  <si>
    <t>150套/件</t>
    <phoneticPr fontId="9" type="noConversion"/>
  </si>
  <si>
    <t>元老牌</t>
    <phoneticPr fontId="9" type="noConversion"/>
  </si>
  <si>
    <t>洗衣粉</t>
    <phoneticPr fontId="9" type="noConversion"/>
  </si>
  <si>
    <t>精选</t>
    <phoneticPr fontId="9" type="noConversion"/>
  </si>
  <si>
    <t>900克/扎</t>
    <phoneticPr fontId="9" type="noConversion"/>
  </si>
  <si>
    <t>黑椒粉</t>
    <phoneticPr fontId="9" type="noConversion"/>
  </si>
  <si>
    <t>花生</t>
    <phoneticPr fontId="9" type="noConversion"/>
  </si>
  <si>
    <t>小包</t>
    <phoneticPr fontId="9" type="noConversion"/>
  </si>
  <si>
    <t>斤</t>
    <phoneticPr fontId="9" type="noConversion"/>
  </si>
  <si>
    <t>斤</t>
    <phoneticPr fontId="9" type="noConversion"/>
  </si>
  <si>
    <t>彩奇洗洁精</t>
    <phoneticPr fontId="9" type="noConversion"/>
  </si>
  <si>
    <t>牙线</t>
    <phoneticPr fontId="9" type="noConversion"/>
  </si>
  <si>
    <t>包</t>
    <phoneticPr fontId="9" type="noConversion"/>
  </si>
  <si>
    <t>30支*12/盒</t>
    <phoneticPr fontId="9" type="noConversion"/>
  </si>
  <si>
    <t>勺子</t>
    <phoneticPr fontId="9" type="noConversion"/>
  </si>
  <si>
    <t>一次性塑料</t>
    <phoneticPr fontId="9" type="noConversion"/>
  </si>
  <si>
    <t>件</t>
    <phoneticPr fontId="9" type="noConversion"/>
  </si>
  <si>
    <t>需备注多少个/件</t>
    <phoneticPr fontId="9" type="noConversion"/>
  </si>
  <si>
    <t>垃圾袋</t>
    <phoneticPr fontId="9" type="noConversion"/>
  </si>
  <si>
    <t>黑色无耳</t>
    <phoneticPr fontId="9" type="noConversion"/>
  </si>
  <si>
    <t>最大号</t>
    <phoneticPr fontId="9" type="noConversion"/>
  </si>
  <si>
    <t>一次性汤碗</t>
    <phoneticPr fontId="9" type="noConversion"/>
  </si>
  <si>
    <t>常达牌/500mm</t>
    <phoneticPr fontId="9" type="noConversion"/>
  </si>
  <si>
    <t>件</t>
    <phoneticPr fontId="9" type="noConversion"/>
  </si>
  <si>
    <t>不带盖子600个/件</t>
    <phoneticPr fontId="9" type="noConversion"/>
  </si>
  <si>
    <t>黑色/20斤装</t>
    <phoneticPr fontId="9" type="noConversion"/>
  </si>
  <si>
    <t>牧然粉</t>
    <phoneticPr fontId="9" type="noConversion"/>
  </si>
  <si>
    <t>1*25/包</t>
    <phoneticPr fontId="9" type="noConversion"/>
  </si>
  <si>
    <t>花椒粉</t>
    <phoneticPr fontId="9" type="noConversion"/>
  </si>
  <si>
    <t>1*25/包</t>
    <phoneticPr fontId="9" type="noConversion"/>
  </si>
  <si>
    <t>斤</t>
    <phoneticPr fontId="9" type="noConversion"/>
  </si>
  <si>
    <t>粉丝</t>
    <phoneticPr fontId="9" type="noConversion"/>
  </si>
  <si>
    <t>散装</t>
    <phoneticPr fontId="9" type="noConversion"/>
  </si>
  <si>
    <t>泰式甜辣酱</t>
    <phoneticPr fontId="9" type="noConversion"/>
  </si>
  <si>
    <t>亿森牌</t>
    <phoneticPr fontId="9" type="noConversion"/>
  </si>
  <si>
    <t>瓶</t>
    <phoneticPr fontId="9" type="noConversion"/>
  </si>
  <si>
    <t>5斤/瓶</t>
    <phoneticPr fontId="9" type="noConversion"/>
  </si>
  <si>
    <t>辣椒面</t>
    <phoneticPr fontId="9" type="noConversion"/>
  </si>
  <si>
    <t>黑米</t>
    <phoneticPr fontId="9" type="noConversion"/>
  </si>
  <si>
    <t>红米</t>
    <phoneticPr fontId="9" type="noConversion"/>
  </si>
  <si>
    <t>粘黄小米</t>
    <phoneticPr fontId="9" type="noConversion"/>
  </si>
  <si>
    <t>味辣盐</t>
    <phoneticPr fontId="9" type="noConversion"/>
  </si>
  <si>
    <t>海天蚝油</t>
    <phoneticPr fontId="9" type="noConversion"/>
  </si>
  <si>
    <t>2.25千克/瓶</t>
    <phoneticPr fontId="9" type="noConversion"/>
  </si>
  <si>
    <t>454克/瓶</t>
    <phoneticPr fontId="9" type="noConversion"/>
  </si>
  <si>
    <t>绿豆</t>
    <phoneticPr fontId="9" type="noConversion"/>
  </si>
  <si>
    <t>50斤/袋</t>
    <phoneticPr fontId="9" type="noConversion"/>
  </si>
  <si>
    <t>资源公司2024年10月1日至2024年12月30日粮油、调味品采购报价表</t>
    <phoneticPr fontId="9" type="noConversion"/>
  </si>
  <si>
    <t>南亚品牌</t>
    <phoneticPr fontId="9" type="noConversion"/>
  </si>
  <si>
    <t>明阳牌</t>
    <phoneticPr fontId="9" type="noConversion"/>
  </si>
  <si>
    <t>中颗</t>
    <phoneticPr fontId="9" type="noConversion"/>
  </si>
  <si>
    <t>30度/散装</t>
    <phoneticPr fontId="9" type="noConversion"/>
  </si>
  <si>
    <t>1斤食品袋</t>
    <phoneticPr fontId="9" type="noConversion"/>
  </si>
  <si>
    <t>3斤食品袋</t>
  </si>
  <si>
    <t>10斤食品袋</t>
    <phoneticPr fontId="9" type="noConversion"/>
  </si>
  <si>
    <t>8斤/件</t>
    <phoneticPr fontId="9" type="noConversion"/>
  </si>
  <si>
    <t>常达牌/501mm</t>
    <phoneticPr fontId="9" type="noConversion"/>
  </si>
  <si>
    <t>不带盖子600个/件</t>
    <phoneticPr fontId="9" type="noConversion"/>
  </si>
  <si>
    <t>牙签</t>
    <phoneticPr fontId="9" type="noConversion"/>
  </si>
  <si>
    <t>包</t>
    <phoneticPr fontId="9" type="noConversion"/>
  </si>
  <si>
    <t>1*10包</t>
    <phoneticPr fontId="9" type="noConversion"/>
  </si>
  <si>
    <t>大包</t>
    <phoneticPr fontId="9" type="noConversion"/>
  </si>
  <si>
    <t>肉蔻</t>
    <phoneticPr fontId="9" type="noConversion"/>
  </si>
  <si>
    <t>草豆蔻</t>
    <phoneticPr fontId="9" type="noConversion"/>
  </si>
  <si>
    <t>桂圆肉</t>
    <phoneticPr fontId="9" type="noConversion"/>
  </si>
  <si>
    <t>无仔红枣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</si>
</sst>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_ "/>
    <numFmt numFmtId="177" formatCode="0.00_ "/>
  </numFmts>
  <fonts count="10">
    <font>
      <sz val="11"/>
      <name val="宋体"/>
      <charset val="134"/>
    </font>
    <font>
      <b/>
      <sz val="16"/>
      <color rgb="FF000000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14"/>
      <name val="宋体"/>
      <charset val="134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82909634693444"/>
        <bgColor theme="8" tint="0.7998290963469344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3">
    <xf numFmtId="0" fontId="0" fillId="0" borderId="0">
      <alignment vertical="center"/>
    </xf>
    <xf numFmtId="43" fontId="7" fillId="0" borderId="0">
      <alignment vertical="top"/>
      <protection locked="0"/>
    </xf>
    <xf numFmtId="0" fontId="7" fillId="0" borderId="0">
      <protection locked="0"/>
    </xf>
  </cellStyleXfs>
  <cellXfs count="24">
    <xf numFmtId="0" fontId="0" fillId="0" borderId="0" xfId="0">
      <alignment vertical="center"/>
    </xf>
    <xf numFmtId="0" fontId="2" fillId="2" borderId="2" xfId="0" applyFont="1" applyFill="1" applyBorder="1" applyAlignment="1" applyProtection="1">
      <alignment horizontal="center" vertical="center" shrinkToFit="1"/>
    </xf>
    <xf numFmtId="0" fontId="3" fillId="2" borderId="3" xfId="0" applyFont="1" applyFill="1" applyBorder="1" applyAlignment="1" applyProtection="1">
      <alignment horizontal="center" vertical="center" shrinkToFit="1"/>
    </xf>
    <xf numFmtId="176" fontId="3" fillId="2" borderId="3" xfId="0" applyNumberFormat="1" applyFont="1" applyFill="1" applyBorder="1" applyAlignment="1" applyProtection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177" fontId="3" fillId="2" borderId="3" xfId="1" applyNumberFormat="1" applyFont="1" applyFill="1" applyBorder="1" applyAlignment="1" applyProtection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8" fillId="3" borderId="11" xfId="0" applyFont="1" applyFill="1" applyBorder="1" applyAlignment="1" applyProtection="1">
      <alignment horizontal="center" vertical="center" shrinkToFit="1"/>
    </xf>
    <xf numFmtId="176" fontId="8" fillId="3" borderId="11" xfId="1" applyNumberFormat="1" applyFont="1" applyFill="1" applyBorder="1" applyAlignment="1" applyProtection="1">
      <alignment horizontal="center" vertical="center" shrinkToFit="1"/>
    </xf>
    <xf numFmtId="0" fontId="8" fillId="0" borderId="11" xfId="0" applyFont="1" applyFill="1" applyBorder="1" applyAlignment="1" applyProtection="1">
      <alignment horizontal="center" vertical="center" shrinkToFit="1"/>
    </xf>
    <xf numFmtId="176" fontId="8" fillId="0" borderId="11" xfId="1" applyNumberFormat="1" applyFont="1" applyFill="1" applyBorder="1" applyAlignment="1" applyProtection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</cellXfs>
  <cellStyles count="3">
    <cellStyle name="常规" xfId="0" builtinId="0"/>
    <cellStyle name="常规 4" xfId="2"/>
    <cellStyle name="千位分隔" xfId="1" builtinId="3"/>
  </cellStyles>
  <dxfs count="8">
    <dxf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/>
    </dxf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表4" displayName="表4" ref="A2:H118" totalsRowShown="0">
  <autoFilter ref="A2:H118"/>
  <tableColumns count="8">
    <tableColumn id="1" name="序号" dataDxfId="7"/>
    <tableColumn id="2" name="商品名称" dataDxfId="6"/>
    <tableColumn id="3" name="品牌/规格" dataDxfId="5"/>
    <tableColumn id="4" name="单位" dataDxfId="4"/>
    <tableColumn id="5" name="计划数量" dataDxfId="3"/>
    <tableColumn id="6" name="单价（元）" dataDxfId="2"/>
    <tableColumn id="7" name="报价金额" dataDxfId="1"/>
    <tableColumn id="8" name="备注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4" workbookViewId="0">
      <selection activeCell="I14" sqref="I14"/>
    </sheetView>
  </sheetViews>
  <sheetFormatPr defaultColWidth="9" defaultRowHeight="13.5"/>
  <cols>
    <col min="1" max="1" width="14.875" customWidth="1"/>
  </cols>
  <sheetData>
    <row r="1" spans="1:8" ht="25.5">
      <c r="A1" s="21" t="s">
        <v>0</v>
      </c>
      <c r="B1" s="21"/>
      <c r="C1" s="21"/>
      <c r="D1" s="21"/>
      <c r="E1" s="21"/>
      <c r="F1" s="21"/>
      <c r="G1" s="21"/>
      <c r="H1" s="21"/>
    </row>
    <row r="2" spans="1:8" ht="18" customHeight="1">
      <c r="A2" s="16" t="s">
        <v>1</v>
      </c>
      <c r="B2" s="16" t="s">
        <v>2</v>
      </c>
      <c r="C2" s="16" t="s">
        <v>3</v>
      </c>
      <c r="D2" s="16" t="s">
        <v>4</v>
      </c>
      <c r="E2" s="16" t="s">
        <v>1</v>
      </c>
      <c r="F2" s="16" t="s">
        <v>2</v>
      </c>
      <c r="G2" s="16" t="s">
        <v>3</v>
      </c>
      <c r="H2" s="16" t="s">
        <v>4</v>
      </c>
    </row>
    <row r="3" spans="1:8" ht="18" customHeight="1">
      <c r="A3" s="16" t="s">
        <v>5</v>
      </c>
      <c r="B3" s="16" t="s">
        <v>6</v>
      </c>
      <c r="C3" s="16"/>
      <c r="D3" s="16"/>
      <c r="E3" s="16" t="s">
        <v>7</v>
      </c>
      <c r="F3" s="16" t="s">
        <v>6</v>
      </c>
      <c r="G3" s="16"/>
      <c r="H3" s="16"/>
    </row>
    <row r="4" spans="1:8" ht="18" customHeight="1">
      <c r="A4" s="16" t="s">
        <v>8</v>
      </c>
      <c r="B4" s="16" t="s">
        <v>6</v>
      </c>
      <c r="C4" s="16"/>
      <c r="D4" s="16"/>
      <c r="E4" s="16" t="s">
        <v>9</v>
      </c>
      <c r="F4" s="16" t="s">
        <v>6</v>
      </c>
      <c r="G4" s="16"/>
      <c r="H4" s="16"/>
    </row>
    <row r="5" spans="1:8" ht="18" customHeight="1">
      <c r="A5" s="16" t="s">
        <v>10</v>
      </c>
      <c r="B5" s="16" t="s">
        <v>6</v>
      </c>
      <c r="C5" s="16"/>
      <c r="D5" s="16"/>
      <c r="E5" s="16" t="s">
        <v>11</v>
      </c>
      <c r="F5" s="16" t="s">
        <v>6</v>
      </c>
      <c r="G5" s="16"/>
      <c r="H5" s="16"/>
    </row>
    <row r="6" spans="1:8" ht="18" customHeight="1">
      <c r="A6" s="16" t="s">
        <v>12</v>
      </c>
      <c r="B6" s="16" t="s">
        <v>13</v>
      </c>
      <c r="C6" s="16"/>
      <c r="D6" s="16"/>
      <c r="E6" s="16" t="s">
        <v>14</v>
      </c>
      <c r="F6" s="16" t="s">
        <v>6</v>
      </c>
      <c r="G6" s="16"/>
      <c r="H6" s="16"/>
    </row>
    <row r="7" spans="1:8" ht="18" customHeight="1">
      <c r="A7" s="16" t="s">
        <v>15</v>
      </c>
      <c r="B7" s="16" t="s">
        <v>13</v>
      </c>
      <c r="C7" s="16"/>
      <c r="D7" s="16"/>
      <c r="E7" s="16" t="s">
        <v>16</v>
      </c>
      <c r="F7" s="16" t="s">
        <v>6</v>
      </c>
      <c r="G7" s="16"/>
      <c r="H7" s="16"/>
    </row>
    <row r="8" spans="1:8" ht="18" customHeight="1">
      <c r="A8" s="16" t="s">
        <v>17</v>
      </c>
      <c r="B8" s="16" t="s">
        <v>6</v>
      </c>
      <c r="C8" s="16"/>
      <c r="D8" s="16"/>
      <c r="E8" s="16" t="s">
        <v>18</v>
      </c>
      <c r="F8" s="16" t="s">
        <v>6</v>
      </c>
      <c r="G8" s="16"/>
      <c r="H8" s="16"/>
    </row>
    <row r="9" spans="1:8" ht="18" customHeight="1">
      <c r="A9" s="16" t="s">
        <v>19</v>
      </c>
      <c r="B9" s="16" t="s">
        <v>6</v>
      </c>
      <c r="C9" s="16"/>
      <c r="D9" s="16"/>
      <c r="E9" s="16" t="s">
        <v>20</v>
      </c>
      <c r="F9" s="16" t="s">
        <v>6</v>
      </c>
      <c r="G9" s="16"/>
      <c r="H9" s="16"/>
    </row>
    <row r="10" spans="1:8" ht="18" customHeight="1">
      <c r="A10" s="16" t="s">
        <v>21</v>
      </c>
      <c r="B10" s="16" t="s">
        <v>6</v>
      </c>
      <c r="C10" s="16"/>
      <c r="D10" s="16"/>
      <c r="E10" s="16" t="s">
        <v>22</v>
      </c>
      <c r="F10" s="16" t="s">
        <v>6</v>
      </c>
      <c r="G10" s="16"/>
      <c r="H10" s="16"/>
    </row>
    <row r="11" spans="1:8" ht="18" customHeight="1">
      <c r="A11" s="16" t="s">
        <v>23</v>
      </c>
      <c r="B11" s="16" t="s">
        <v>6</v>
      </c>
      <c r="C11" s="16"/>
      <c r="D11" s="16"/>
      <c r="E11" s="16" t="s">
        <v>24</v>
      </c>
      <c r="F11" s="16" t="s">
        <v>6</v>
      </c>
      <c r="G11" s="16"/>
      <c r="H11" s="16"/>
    </row>
    <row r="12" spans="1:8" ht="18" customHeight="1">
      <c r="A12" s="16" t="s">
        <v>25</v>
      </c>
      <c r="B12" s="16" t="s">
        <v>6</v>
      </c>
      <c r="C12" s="16"/>
      <c r="D12" s="16"/>
      <c r="E12" s="16" t="s">
        <v>26</v>
      </c>
      <c r="F12" s="16" t="s">
        <v>6</v>
      </c>
      <c r="G12" s="16"/>
      <c r="H12" s="16"/>
    </row>
    <row r="13" spans="1:8" ht="18" customHeight="1">
      <c r="A13" s="16" t="s">
        <v>27</v>
      </c>
      <c r="B13" s="16" t="s">
        <v>6</v>
      </c>
      <c r="C13" s="16"/>
      <c r="D13" s="16"/>
      <c r="E13" s="16" t="s">
        <v>28</v>
      </c>
      <c r="F13" s="16" t="s">
        <v>6</v>
      </c>
      <c r="G13" s="16"/>
      <c r="H13" s="16"/>
    </row>
    <row r="14" spans="1:8" ht="18" customHeight="1">
      <c r="A14" s="16" t="s">
        <v>29</v>
      </c>
      <c r="B14" s="16" t="s">
        <v>6</v>
      </c>
      <c r="C14" s="16"/>
      <c r="D14" s="16"/>
      <c r="E14" s="16" t="s">
        <v>30</v>
      </c>
      <c r="F14" s="16" t="s">
        <v>6</v>
      </c>
      <c r="G14" s="16"/>
      <c r="H14" s="16"/>
    </row>
    <row r="15" spans="1:8" ht="18" customHeight="1">
      <c r="A15" s="16" t="s">
        <v>31</v>
      </c>
      <c r="B15" s="16" t="s">
        <v>6</v>
      </c>
      <c r="C15" s="16"/>
      <c r="D15" s="16"/>
      <c r="E15" s="16" t="s">
        <v>32</v>
      </c>
      <c r="F15" s="16" t="s">
        <v>6</v>
      </c>
      <c r="G15" s="16"/>
      <c r="H15" s="16"/>
    </row>
    <row r="16" spans="1:8" ht="18" customHeight="1">
      <c r="A16" s="16" t="s">
        <v>33</v>
      </c>
      <c r="B16" s="16" t="s">
        <v>6</v>
      </c>
      <c r="C16" s="16"/>
      <c r="D16" s="16"/>
      <c r="E16" s="16" t="s">
        <v>34</v>
      </c>
      <c r="F16" s="16" t="s">
        <v>6</v>
      </c>
      <c r="G16" s="16"/>
      <c r="H16" s="16"/>
    </row>
    <row r="17" spans="1:8" ht="18" customHeight="1">
      <c r="A17" s="16" t="s">
        <v>35</v>
      </c>
      <c r="B17" s="16" t="s">
        <v>6</v>
      </c>
      <c r="C17" s="16"/>
      <c r="D17" s="16"/>
      <c r="E17" s="16" t="s">
        <v>36</v>
      </c>
      <c r="F17" s="16" t="s">
        <v>6</v>
      </c>
      <c r="G17" s="16"/>
      <c r="H17" s="16"/>
    </row>
    <row r="18" spans="1:8" ht="18" customHeight="1">
      <c r="A18" s="16" t="s">
        <v>37</v>
      </c>
      <c r="B18" s="16" t="s">
        <v>6</v>
      </c>
      <c r="C18" s="16"/>
      <c r="D18" s="16"/>
      <c r="E18" s="16" t="s">
        <v>38</v>
      </c>
      <c r="F18" s="16" t="s">
        <v>6</v>
      </c>
      <c r="G18" s="16"/>
      <c r="H18" s="16"/>
    </row>
    <row r="19" spans="1:8" ht="18" customHeight="1">
      <c r="A19" s="16" t="s">
        <v>39</v>
      </c>
      <c r="B19" s="16" t="s">
        <v>6</v>
      </c>
      <c r="C19" s="16"/>
      <c r="D19" s="16"/>
      <c r="E19" s="16" t="s">
        <v>40</v>
      </c>
      <c r="F19" s="16" t="s">
        <v>6</v>
      </c>
      <c r="G19" s="16"/>
      <c r="H19" s="16"/>
    </row>
    <row r="20" spans="1:8" ht="18" customHeight="1">
      <c r="A20" s="16" t="s">
        <v>41</v>
      </c>
      <c r="B20" s="16" t="s">
        <v>6</v>
      </c>
      <c r="C20" s="16"/>
      <c r="D20" s="16"/>
      <c r="E20" s="16" t="s">
        <v>42</v>
      </c>
      <c r="F20" s="16" t="s">
        <v>6</v>
      </c>
      <c r="G20" s="16"/>
      <c r="H20" s="16"/>
    </row>
    <row r="21" spans="1:8" ht="18" customHeight="1">
      <c r="A21" s="16" t="s">
        <v>43</v>
      </c>
      <c r="B21" s="16" t="s">
        <v>6</v>
      </c>
      <c r="C21" s="16"/>
      <c r="D21" s="16"/>
      <c r="E21" s="16" t="s">
        <v>44</v>
      </c>
      <c r="F21" s="16" t="s">
        <v>6</v>
      </c>
      <c r="G21" s="16"/>
      <c r="H21" s="16"/>
    </row>
    <row r="22" spans="1:8" ht="18" customHeight="1">
      <c r="A22" s="16" t="s">
        <v>45</v>
      </c>
      <c r="B22" s="16" t="s">
        <v>6</v>
      </c>
      <c r="C22" s="16"/>
      <c r="D22" s="16"/>
      <c r="E22" s="16" t="s">
        <v>46</v>
      </c>
      <c r="F22" s="16" t="s">
        <v>6</v>
      </c>
      <c r="G22" s="16"/>
      <c r="H22" s="16"/>
    </row>
    <row r="23" spans="1:8" ht="18" customHeight="1">
      <c r="A23" s="16" t="s">
        <v>47</v>
      </c>
      <c r="B23" s="16" t="s">
        <v>6</v>
      </c>
      <c r="C23" s="16"/>
      <c r="D23" s="16"/>
      <c r="E23" s="16" t="s">
        <v>48</v>
      </c>
      <c r="F23" s="16" t="s">
        <v>6</v>
      </c>
      <c r="G23" s="16"/>
      <c r="H23" s="16"/>
    </row>
    <row r="24" spans="1:8" ht="18" customHeight="1">
      <c r="A24" s="16" t="s">
        <v>49</v>
      </c>
      <c r="B24" s="16" t="s">
        <v>6</v>
      </c>
      <c r="C24" s="16"/>
      <c r="D24" s="16"/>
      <c r="E24" s="16" t="s">
        <v>50</v>
      </c>
      <c r="F24" s="16" t="s">
        <v>6</v>
      </c>
      <c r="G24" s="16"/>
      <c r="H24" s="16"/>
    </row>
    <row r="25" spans="1:8" ht="18" customHeight="1">
      <c r="A25" s="16" t="s">
        <v>51</v>
      </c>
      <c r="B25" s="16" t="s">
        <v>6</v>
      </c>
      <c r="C25" s="16"/>
      <c r="D25" s="16"/>
      <c r="E25" s="16" t="s">
        <v>52</v>
      </c>
      <c r="F25" s="16" t="s">
        <v>6</v>
      </c>
      <c r="G25" s="16"/>
      <c r="H25" s="16"/>
    </row>
    <row r="26" spans="1:8" ht="18" customHeight="1">
      <c r="A26" s="16" t="s">
        <v>53</v>
      </c>
      <c r="B26" s="16" t="s">
        <v>6</v>
      </c>
      <c r="C26" s="16"/>
      <c r="D26" s="16"/>
      <c r="E26" s="16" t="s">
        <v>54</v>
      </c>
      <c r="F26" s="16" t="s">
        <v>6</v>
      </c>
      <c r="G26" s="16"/>
      <c r="H26" s="16"/>
    </row>
    <row r="27" spans="1:8" ht="18" customHeight="1">
      <c r="A27" s="16" t="s">
        <v>55</v>
      </c>
      <c r="B27" s="16" t="s">
        <v>6</v>
      </c>
      <c r="C27" s="16"/>
      <c r="D27" s="16"/>
      <c r="E27" s="16" t="s">
        <v>56</v>
      </c>
      <c r="F27" s="16" t="s">
        <v>6</v>
      </c>
      <c r="G27" s="16"/>
      <c r="H27" s="16"/>
    </row>
    <row r="28" spans="1:8" ht="18" customHeight="1">
      <c r="A28" s="16" t="s">
        <v>57</v>
      </c>
      <c r="B28" s="16" t="s">
        <v>6</v>
      </c>
      <c r="C28" s="16"/>
      <c r="D28" s="16"/>
      <c r="E28" s="16" t="s">
        <v>58</v>
      </c>
      <c r="F28" s="16" t="s">
        <v>6</v>
      </c>
      <c r="G28" s="16"/>
      <c r="H28" s="16"/>
    </row>
    <row r="29" spans="1:8" ht="18" customHeight="1">
      <c r="A29" s="16" t="s">
        <v>59</v>
      </c>
      <c r="B29" s="16" t="s">
        <v>6</v>
      </c>
      <c r="C29" s="16"/>
      <c r="D29" s="16"/>
      <c r="E29" s="16" t="s">
        <v>60</v>
      </c>
      <c r="F29" s="16" t="s">
        <v>6</v>
      </c>
      <c r="G29" s="16"/>
      <c r="H29" s="16"/>
    </row>
    <row r="30" spans="1:8" ht="18" customHeight="1">
      <c r="A30" s="16" t="s">
        <v>61</v>
      </c>
      <c r="B30" s="16" t="s">
        <v>6</v>
      </c>
      <c r="C30" s="16"/>
      <c r="D30" s="16"/>
      <c r="E30" s="16" t="s">
        <v>62</v>
      </c>
      <c r="F30" s="16" t="s">
        <v>63</v>
      </c>
      <c r="G30" s="16"/>
      <c r="H30" s="16"/>
    </row>
    <row r="31" spans="1:8" ht="18" customHeight="1">
      <c r="A31" s="16" t="s">
        <v>64</v>
      </c>
      <c r="B31" s="16" t="s">
        <v>6</v>
      </c>
      <c r="C31" s="16"/>
      <c r="D31" s="16"/>
      <c r="E31" s="16" t="s">
        <v>65</v>
      </c>
      <c r="F31" s="16" t="s">
        <v>63</v>
      </c>
      <c r="G31" s="16"/>
      <c r="H31" s="16"/>
    </row>
    <row r="32" spans="1:8" ht="18" customHeight="1">
      <c r="A32" s="16" t="s">
        <v>66</v>
      </c>
      <c r="B32" s="16" t="s">
        <v>6</v>
      </c>
      <c r="C32" s="16"/>
      <c r="D32" s="16"/>
      <c r="E32" s="16" t="s">
        <v>67</v>
      </c>
      <c r="F32" s="16" t="s">
        <v>63</v>
      </c>
      <c r="G32" s="16"/>
      <c r="H32" s="16"/>
    </row>
    <row r="33" spans="1:8" ht="18" customHeight="1">
      <c r="A33" s="16" t="s">
        <v>68</v>
      </c>
      <c r="B33" s="16" t="s">
        <v>6</v>
      </c>
      <c r="C33" s="16"/>
      <c r="D33" s="16"/>
      <c r="E33" s="16" t="s">
        <v>69</v>
      </c>
      <c r="F33" s="16" t="s">
        <v>63</v>
      </c>
      <c r="G33" s="16"/>
      <c r="H33" s="16"/>
    </row>
    <row r="34" spans="1:8" ht="18" customHeight="1">
      <c r="A34" s="16" t="s">
        <v>70</v>
      </c>
      <c r="B34" s="16" t="s">
        <v>6</v>
      </c>
      <c r="C34" s="16"/>
      <c r="D34" s="16"/>
      <c r="E34" s="16" t="s">
        <v>71</v>
      </c>
      <c r="F34" s="16" t="s">
        <v>63</v>
      </c>
      <c r="G34" s="16"/>
      <c r="H34" s="16"/>
    </row>
    <row r="35" spans="1:8" ht="18" customHeight="1">
      <c r="A35" s="16" t="s">
        <v>72</v>
      </c>
      <c r="B35" s="16" t="s">
        <v>6</v>
      </c>
      <c r="C35" s="16"/>
      <c r="D35" s="16"/>
      <c r="E35" s="16" t="s">
        <v>73</v>
      </c>
      <c r="F35" s="16" t="s">
        <v>6</v>
      </c>
      <c r="G35" s="16"/>
      <c r="H35" s="16"/>
    </row>
    <row r="36" spans="1:8" ht="18" customHeight="1">
      <c r="A36" s="16" t="s">
        <v>74</v>
      </c>
      <c r="B36" s="16" t="s">
        <v>6</v>
      </c>
      <c r="C36" s="16"/>
      <c r="D36" s="16"/>
      <c r="E36" s="16" t="s">
        <v>75</v>
      </c>
      <c r="F36" s="16" t="s">
        <v>6</v>
      </c>
      <c r="G36" s="16"/>
      <c r="H36" s="16"/>
    </row>
    <row r="37" spans="1:8" ht="18" customHeight="1">
      <c r="A37" s="16" t="s">
        <v>76</v>
      </c>
      <c r="B37" s="16" t="s">
        <v>6</v>
      </c>
      <c r="C37" s="16"/>
      <c r="D37" s="16"/>
      <c r="E37" s="16"/>
      <c r="F37" s="16"/>
      <c r="G37" s="16"/>
      <c r="H37" s="16"/>
    </row>
    <row r="38" spans="1:8" ht="18" customHeight="1"/>
    <row r="39" spans="1:8" ht="18" customHeight="1"/>
  </sheetData>
  <mergeCells count="1">
    <mergeCell ref="A1:H1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tabSelected="1" workbookViewId="0">
      <selection activeCell="G111" sqref="G111"/>
    </sheetView>
  </sheetViews>
  <sheetFormatPr defaultColWidth="9" defaultRowHeight="13.5"/>
  <cols>
    <col min="1" max="1" width="6.5" customWidth="1"/>
    <col min="2" max="2" width="16.625" customWidth="1"/>
    <col min="3" max="3" width="12.75" customWidth="1"/>
    <col min="8" max="8" width="15.625" customWidth="1"/>
  </cols>
  <sheetData>
    <row r="1" spans="1:8" ht="20.25">
      <c r="A1" s="22" t="s">
        <v>277</v>
      </c>
      <c r="B1" s="23"/>
      <c r="C1" s="23"/>
      <c r="D1" s="23"/>
      <c r="E1" s="23"/>
      <c r="F1" s="23"/>
      <c r="G1" s="23"/>
      <c r="H1" s="23"/>
    </row>
    <row r="2" spans="1:8" ht="18.75">
      <c r="A2" s="1" t="s">
        <v>77</v>
      </c>
      <c r="B2" s="2" t="s">
        <v>1</v>
      </c>
      <c r="C2" s="2" t="s">
        <v>78</v>
      </c>
      <c r="D2" s="2" t="s">
        <v>2</v>
      </c>
      <c r="E2" s="3" t="s">
        <v>79</v>
      </c>
      <c r="F2" s="4" t="s">
        <v>80</v>
      </c>
      <c r="G2" s="5" t="s">
        <v>81</v>
      </c>
      <c r="H2" s="6" t="s">
        <v>4</v>
      </c>
    </row>
    <row r="3" spans="1:8">
      <c r="A3" s="7">
        <v>1</v>
      </c>
      <c r="B3" s="8" t="s">
        <v>82</v>
      </c>
      <c r="C3" s="8" t="s">
        <v>83</v>
      </c>
      <c r="D3" s="9" t="s">
        <v>84</v>
      </c>
      <c r="E3" s="8">
        <v>10</v>
      </c>
      <c r="F3" s="10"/>
      <c r="G3" s="8">
        <f>E3*F3</f>
        <v>0</v>
      </c>
      <c r="H3" s="11" t="s">
        <v>85</v>
      </c>
    </row>
    <row r="4" spans="1:8">
      <c r="A4" s="7">
        <v>2</v>
      </c>
      <c r="B4" s="8" t="s">
        <v>86</v>
      </c>
      <c r="C4" s="8" t="s">
        <v>87</v>
      </c>
      <c r="D4" s="8" t="s">
        <v>6</v>
      </c>
      <c r="E4" s="8">
        <v>30</v>
      </c>
      <c r="F4" s="10"/>
      <c r="G4" s="8">
        <f t="shared" ref="G4:G68" si="0">E4*F4</f>
        <v>0</v>
      </c>
      <c r="H4" s="11"/>
    </row>
    <row r="5" spans="1:8">
      <c r="A5" s="7">
        <v>3</v>
      </c>
      <c r="B5" s="8" t="s">
        <v>88</v>
      </c>
      <c r="C5" s="8" t="s">
        <v>89</v>
      </c>
      <c r="D5" s="8" t="s">
        <v>63</v>
      </c>
      <c r="E5" s="8">
        <v>3</v>
      </c>
      <c r="F5" s="10"/>
      <c r="G5" s="8">
        <f t="shared" si="0"/>
        <v>0</v>
      </c>
      <c r="H5" s="11" t="s">
        <v>90</v>
      </c>
    </row>
    <row r="6" spans="1:8">
      <c r="A6" s="7">
        <v>4</v>
      </c>
      <c r="B6" s="8" t="s">
        <v>91</v>
      </c>
      <c r="C6" s="8" t="s">
        <v>92</v>
      </c>
      <c r="D6" s="8" t="s">
        <v>93</v>
      </c>
      <c r="E6" s="8">
        <v>120</v>
      </c>
      <c r="F6" s="10"/>
      <c r="G6" s="8">
        <f t="shared" si="0"/>
        <v>0</v>
      </c>
      <c r="H6" s="11"/>
    </row>
    <row r="7" spans="1:8">
      <c r="A7" s="7">
        <v>5</v>
      </c>
      <c r="B7" s="8" t="s">
        <v>94</v>
      </c>
      <c r="C7" s="8" t="s">
        <v>95</v>
      </c>
      <c r="D7" s="8" t="s">
        <v>6</v>
      </c>
      <c r="E7" s="8">
        <v>28000</v>
      </c>
      <c r="F7" s="10"/>
      <c r="G7" s="8">
        <f t="shared" si="0"/>
        <v>0</v>
      </c>
      <c r="H7" s="11"/>
    </row>
    <row r="8" spans="1:8">
      <c r="A8" s="7">
        <v>6</v>
      </c>
      <c r="B8" s="8" t="s">
        <v>96</v>
      </c>
      <c r="C8" s="8" t="s">
        <v>97</v>
      </c>
      <c r="D8" s="8" t="s">
        <v>6</v>
      </c>
      <c r="E8" s="8">
        <v>500</v>
      </c>
      <c r="F8" s="10"/>
      <c r="G8" s="8">
        <f t="shared" si="0"/>
        <v>0</v>
      </c>
      <c r="H8" s="11"/>
    </row>
    <row r="9" spans="1:8">
      <c r="A9" s="7">
        <v>7</v>
      </c>
      <c r="B9" s="8" t="s">
        <v>98</v>
      </c>
      <c r="C9" s="8" t="s">
        <v>99</v>
      </c>
      <c r="D9" s="8" t="s">
        <v>6</v>
      </c>
      <c r="E9" s="8">
        <v>5000</v>
      </c>
      <c r="F9" s="10"/>
      <c r="G9" s="8">
        <f t="shared" si="0"/>
        <v>0</v>
      </c>
      <c r="H9" s="11"/>
    </row>
    <row r="10" spans="1:8">
      <c r="A10" s="7">
        <v>8</v>
      </c>
      <c r="B10" s="8" t="s">
        <v>100</v>
      </c>
      <c r="C10" s="8" t="s">
        <v>101</v>
      </c>
      <c r="D10" s="8" t="s">
        <v>93</v>
      </c>
      <c r="E10" s="8">
        <v>150</v>
      </c>
      <c r="F10" s="10"/>
      <c r="G10" s="8">
        <f t="shared" si="0"/>
        <v>0</v>
      </c>
      <c r="H10" s="11"/>
    </row>
    <row r="11" spans="1:8">
      <c r="A11" s="7">
        <v>9</v>
      </c>
      <c r="B11" s="8" t="s">
        <v>102</v>
      </c>
      <c r="C11" s="8" t="s">
        <v>101</v>
      </c>
      <c r="D11" s="8" t="s">
        <v>93</v>
      </c>
      <c r="E11" s="8">
        <v>150</v>
      </c>
      <c r="F11" s="10"/>
      <c r="G11" s="8">
        <f t="shared" si="0"/>
        <v>0</v>
      </c>
      <c r="H11" s="11"/>
    </row>
    <row r="12" spans="1:8">
      <c r="A12" s="7">
        <v>10</v>
      </c>
      <c r="B12" s="8" t="s">
        <v>241</v>
      </c>
      <c r="C12" s="8" t="s">
        <v>243</v>
      </c>
      <c r="D12" s="8" t="s">
        <v>242</v>
      </c>
      <c r="E12" s="8">
        <v>3</v>
      </c>
      <c r="F12" s="10"/>
      <c r="G12" s="8">
        <f t="shared" si="0"/>
        <v>0</v>
      </c>
      <c r="H12" s="11"/>
    </row>
    <row r="13" spans="1:8">
      <c r="A13" s="7">
        <v>11</v>
      </c>
      <c r="B13" s="8" t="s">
        <v>288</v>
      </c>
      <c r="C13" s="8" t="s">
        <v>290</v>
      </c>
      <c r="D13" s="8" t="s">
        <v>289</v>
      </c>
      <c r="E13" s="8">
        <v>10</v>
      </c>
      <c r="F13" s="10"/>
      <c r="G13" s="8">
        <f t="shared" si="0"/>
        <v>0</v>
      </c>
      <c r="H13" s="11" t="s">
        <v>291</v>
      </c>
    </row>
    <row r="14" spans="1:8">
      <c r="A14" s="7">
        <v>12</v>
      </c>
      <c r="B14" s="8" t="s">
        <v>244</v>
      </c>
      <c r="C14" s="8" t="s">
        <v>245</v>
      </c>
      <c r="D14" s="8" t="s">
        <v>246</v>
      </c>
      <c r="E14" s="8">
        <v>2</v>
      </c>
      <c r="F14" s="10"/>
      <c r="G14" s="8">
        <f t="shared" si="0"/>
        <v>0</v>
      </c>
      <c r="H14" s="11" t="s">
        <v>247</v>
      </c>
    </row>
    <row r="15" spans="1:8">
      <c r="A15" s="7">
        <v>13</v>
      </c>
      <c r="B15" s="8" t="s">
        <v>248</v>
      </c>
      <c r="C15" s="8" t="s">
        <v>249</v>
      </c>
      <c r="D15" s="8" t="s">
        <v>246</v>
      </c>
      <c r="E15" s="8">
        <v>3</v>
      </c>
      <c r="F15" s="10"/>
      <c r="G15" s="8">
        <f t="shared" si="0"/>
        <v>0</v>
      </c>
      <c r="H15" s="11" t="s">
        <v>250</v>
      </c>
    </row>
    <row r="16" spans="1:8">
      <c r="A16" s="7">
        <v>14</v>
      </c>
      <c r="B16" s="8" t="s">
        <v>251</v>
      </c>
      <c r="C16" s="8" t="s">
        <v>252</v>
      </c>
      <c r="D16" s="8" t="s">
        <v>253</v>
      </c>
      <c r="E16" s="8">
        <v>5</v>
      </c>
      <c r="F16" s="10"/>
      <c r="G16" s="8">
        <f t="shared" si="0"/>
        <v>0</v>
      </c>
      <c r="H16" s="11" t="s">
        <v>254</v>
      </c>
    </row>
    <row r="17" spans="1:8">
      <c r="A17" s="7">
        <v>15</v>
      </c>
      <c r="B17" s="8" t="s">
        <v>251</v>
      </c>
      <c r="C17" s="8" t="s">
        <v>286</v>
      </c>
      <c r="D17" s="8" t="s">
        <v>219</v>
      </c>
      <c r="E17" s="8">
        <v>3</v>
      </c>
      <c r="F17" s="10"/>
      <c r="G17" s="8">
        <f t="shared" si="0"/>
        <v>0</v>
      </c>
      <c r="H17" s="11" t="s">
        <v>287</v>
      </c>
    </row>
    <row r="18" spans="1:8">
      <c r="A18" s="7">
        <v>16</v>
      </c>
      <c r="B18" s="8" t="s">
        <v>248</v>
      </c>
      <c r="C18" s="8" t="s">
        <v>255</v>
      </c>
      <c r="D18" s="8" t="s">
        <v>246</v>
      </c>
      <c r="E18" s="8">
        <v>3</v>
      </c>
      <c r="F18" s="10"/>
      <c r="G18" s="8">
        <f t="shared" si="0"/>
        <v>0</v>
      </c>
      <c r="H18" s="11"/>
    </row>
    <row r="19" spans="1:8">
      <c r="A19" s="7">
        <v>17</v>
      </c>
      <c r="B19" s="8" t="s">
        <v>256</v>
      </c>
      <c r="C19" s="8" t="s">
        <v>257</v>
      </c>
      <c r="D19" s="8" t="s">
        <v>242</v>
      </c>
      <c r="E19" s="8">
        <v>3</v>
      </c>
      <c r="F19" s="10"/>
      <c r="G19" s="8">
        <f t="shared" si="0"/>
        <v>0</v>
      </c>
      <c r="H19" s="11"/>
    </row>
    <row r="20" spans="1:8">
      <c r="A20" s="7">
        <v>18</v>
      </c>
      <c r="B20" s="8" t="s">
        <v>258</v>
      </c>
      <c r="C20" s="8" t="s">
        <v>259</v>
      </c>
      <c r="D20" s="8" t="s">
        <v>242</v>
      </c>
      <c r="E20" s="8">
        <v>3</v>
      </c>
      <c r="F20" s="10"/>
      <c r="G20" s="8">
        <f t="shared" si="0"/>
        <v>0</v>
      </c>
      <c r="H20" s="11"/>
    </row>
    <row r="21" spans="1:8">
      <c r="A21" s="7">
        <v>19</v>
      </c>
      <c r="B21" s="8" t="s">
        <v>261</v>
      </c>
      <c r="C21" s="8" t="s">
        <v>262</v>
      </c>
      <c r="D21" s="8" t="s">
        <v>260</v>
      </c>
      <c r="E21" s="8">
        <v>30</v>
      </c>
      <c r="F21" s="10"/>
      <c r="G21" s="8">
        <f t="shared" si="0"/>
        <v>0</v>
      </c>
      <c r="H21" s="11"/>
    </row>
    <row r="22" spans="1:8">
      <c r="A22" s="7">
        <v>20</v>
      </c>
      <c r="B22" s="8" t="s">
        <v>263</v>
      </c>
      <c r="C22" s="8" t="s">
        <v>264</v>
      </c>
      <c r="D22" s="8" t="s">
        <v>265</v>
      </c>
      <c r="E22" s="8">
        <v>5</v>
      </c>
      <c r="F22" s="10"/>
      <c r="G22" s="8">
        <f t="shared" si="0"/>
        <v>0</v>
      </c>
      <c r="H22" s="11" t="s">
        <v>266</v>
      </c>
    </row>
    <row r="23" spans="1:8">
      <c r="A23" s="7">
        <v>21</v>
      </c>
      <c r="B23" s="8" t="s">
        <v>267</v>
      </c>
      <c r="C23" s="8"/>
      <c r="D23" s="8" t="s">
        <v>260</v>
      </c>
      <c r="E23" s="8">
        <v>3</v>
      </c>
      <c r="F23" s="10"/>
      <c r="G23" s="8">
        <f t="shared" si="0"/>
        <v>0</v>
      </c>
      <c r="H23" s="11"/>
    </row>
    <row r="24" spans="1:8">
      <c r="A24" s="7">
        <v>22</v>
      </c>
      <c r="B24" s="8" t="s">
        <v>268</v>
      </c>
      <c r="C24" s="8"/>
      <c r="D24" s="8" t="s">
        <v>260</v>
      </c>
      <c r="E24" s="8">
        <v>5</v>
      </c>
      <c r="F24" s="10"/>
      <c r="G24" s="8">
        <f t="shared" si="0"/>
        <v>0</v>
      </c>
      <c r="H24" s="11"/>
    </row>
    <row r="25" spans="1:8">
      <c r="A25" s="7">
        <v>23</v>
      </c>
      <c r="B25" s="8" t="s">
        <v>269</v>
      </c>
      <c r="C25" s="8"/>
      <c r="D25" s="8" t="s">
        <v>260</v>
      </c>
      <c r="E25" s="8">
        <v>5</v>
      </c>
      <c r="F25" s="10"/>
      <c r="G25" s="8">
        <f t="shared" si="0"/>
        <v>0</v>
      </c>
      <c r="H25" s="11"/>
    </row>
    <row r="26" spans="1:8">
      <c r="A26" s="7">
        <v>24</v>
      </c>
      <c r="B26" s="8" t="s">
        <v>270</v>
      </c>
      <c r="C26" s="8"/>
      <c r="D26" s="8" t="s">
        <v>260</v>
      </c>
      <c r="E26" s="8">
        <v>5</v>
      </c>
      <c r="F26" s="10"/>
      <c r="G26" s="8">
        <f t="shared" si="0"/>
        <v>0</v>
      </c>
      <c r="H26" s="11"/>
    </row>
    <row r="27" spans="1:8">
      <c r="A27" s="7">
        <v>25</v>
      </c>
      <c r="B27" s="8" t="s">
        <v>271</v>
      </c>
      <c r="C27" s="8" t="s">
        <v>274</v>
      </c>
      <c r="D27" s="8" t="s">
        <v>265</v>
      </c>
      <c r="E27" s="8">
        <v>10</v>
      </c>
      <c r="F27" s="10"/>
      <c r="G27" s="8">
        <f t="shared" si="0"/>
        <v>0</v>
      </c>
      <c r="H27" s="11"/>
    </row>
    <row r="28" spans="1:8">
      <c r="A28" s="7">
        <v>26</v>
      </c>
      <c r="B28" s="8" t="s">
        <v>272</v>
      </c>
      <c r="C28" s="8" t="s">
        <v>273</v>
      </c>
      <c r="D28" s="8" t="s">
        <v>265</v>
      </c>
      <c r="E28" s="8">
        <v>10</v>
      </c>
      <c r="F28" s="10"/>
      <c r="G28" s="8">
        <f t="shared" si="0"/>
        <v>0</v>
      </c>
      <c r="H28" s="11"/>
    </row>
    <row r="29" spans="1:8">
      <c r="A29" s="7">
        <v>27</v>
      </c>
      <c r="B29" s="8" t="s">
        <v>103</v>
      </c>
      <c r="C29" s="8" t="s">
        <v>87</v>
      </c>
      <c r="D29" s="8" t="s">
        <v>6</v>
      </c>
      <c r="E29" s="8">
        <v>120</v>
      </c>
      <c r="F29" s="10"/>
      <c r="G29" s="8">
        <f t="shared" si="0"/>
        <v>0</v>
      </c>
      <c r="H29" s="11"/>
    </row>
    <row r="30" spans="1:8">
      <c r="A30" s="7">
        <v>28</v>
      </c>
      <c r="B30" s="8" t="s">
        <v>104</v>
      </c>
      <c r="C30" s="8" t="s">
        <v>105</v>
      </c>
      <c r="D30" s="8" t="s">
        <v>6</v>
      </c>
      <c r="E30" s="8">
        <v>50</v>
      </c>
      <c r="F30" s="10"/>
      <c r="G30" s="8">
        <f t="shared" si="0"/>
        <v>0</v>
      </c>
      <c r="H30" s="11"/>
    </row>
    <row r="31" spans="1:8">
      <c r="A31" s="7">
        <v>29</v>
      </c>
      <c r="B31" s="8" t="s">
        <v>106</v>
      </c>
      <c r="C31" s="8" t="s">
        <v>87</v>
      </c>
      <c r="D31" s="8" t="s">
        <v>6</v>
      </c>
      <c r="E31" s="8">
        <v>20</v>
      </c>
      <c r="F31" s="10"/>
      <c r="G31" s="8">
        <f t="shared" si="0"/>
        <v>0</v>
      </c>
      <c r="H31" s="11"/>
    </row>
    <row r="32" spans="1:8">
      <c r="A32" s="7">
        <v>30</v>
      </c>
      <c r="B32" s="8" t="s">
        <v>229</v>
      </c>
      <c r="C32" s="8"/>
      <c r="D32" s="8" t="s">
        <v>6</v>
      </c>
      <c r="E32" s="8">
        <v>10</v>
      </c>
      <c r="F32" s="10"/>
      <c r="G32" s="8">
        <f t="shared" si="0"/>
        <v>0</v>
      </c>
      <c r="H32" s="11"/>
    </row>
    <row r="33" spans="1:8">
      <c r="A33" s="7">
        <v>31</v>
      </c>
      <c r="B33" s="8" t="s">
        <v>107</v>
      </c>
      <c r="C33" s="8" t="s">
        <v>108</v>
      </c>
      <c r="D33" s="8" t="s">
        <v>6</v>
      </c>
      <c r="E33" s="8">
        <v>30</v>
      </c>
      <c r="F33" s="10"/>
      <c r="G33" s="8">
        <f t="shared" si="0"/>
        <v>0</v>
      </c>
      <c r="H33" s="11"/>
    </row>
    <row r="34" spans="1:8">
      <c r="A34" s="7">
        <v>32</v>
      </c>
      <c r="B34" s="8" t="s">
        <v>109</v>
      </c>
      <c r="C34" s="8" t="s">
        <v>281</v>
      </c>
      <c r="D34" s="8" t="s">
        <v>6</v>
      </c>
      <c r="E34" s="8">
        <v>200</v>
      </c>
      <c r="F34" s="10"/>
      <c r="G34" s="8">
        <f t="shared" si="0"/>
        <v>0</v>
      </c>
      <c r="H34" s="11"/>
    </row>
    <row r="35" spans="1:8">
      <c r="A35" s="7">
        <v>33</v>
      </c>
      <c r="B35" s="8" t="s">
        <v>110</v>
      </c>
      <c r="C35" s="8"/>
      <c r="D35" s="8" t="s">
        <v>6</v>
      </c>
      <c r="E35" s="8">
        <v>20</v>
      </c>
      <c r="F35" s="10"/>
      <c r="G35" s="8">
        <f t="shared" si="0"/>
        <v>0</v>
      </c>
      <c r="H35" s="11"/>
    </row>
    <row r="36" spans="1:8">
      <c r="A36" s="7">
        <v>34</v>
      </c>
      <c r="B36" s="8" t="s">
        <v>111</v>
      </c>
      <c r="C36" s="8"/>
      <c r="D36" s="8" t="s">
        <v>6</v>
      </c>
      <c r="E36" s="8">
        <v>20</v>
      </c>
      <c r="F36" s="10"/>
      <c r="G36" s="8">
        <f t="shared" si="0"/>
        <v>0</v>
      </c>
      <c r="H36" s="11"/>
    </row>
    <row r="37" spans="1:8">
      <c r="A37" s="7">
        <v>35</v>
      </c>
      <c r="B37" s="8" t="s">
        <v>112</v>
      </c>
      <c r="C37" s="8"/>
      <c r="D37" s="8" t="s">
        <v>6</v>
      </c>
      <c r="E37" s="8">
        <v>10</v>
      </c>
      <c r="F37" s="10"/>
      <c r="G37" s="8">
        <f t="shared" si="0"/>
        <v>0</v>
      </c>
      <c r="H37" s="11"/>
    </row>
    <row r="38" spans="1:8">
      <c r="A38" s="7">
        <v>36</v>
      </c>
      <c r="B38" s="8" t="s">
        <v>113</v>
      </c>
      <c r="C38" s="8"/>
      <c r="D38" s="8" t="s">
        <v>6</v>
      </c>
      <c r="E38" s="8">
        <v>10</v>
      </c>
      <c r="F38" s="10"/>
      <c r="G38" s="8">
        <f t="shared" si="0"/>
        <v>0</v>
      </c>
      <c r="H38" s="11"/>
    </row>
    <row r="39" spans="1:8">
      <c r="A39" s="7">
        <v>37</v>
      </c>
      <c r="B39" s="8" t="s">
        <v>114</v>
      </c>
      <c r="C39" s="8"/>
      <c r="D39" s="8" t="s">
        <v>6</v>
      </c>
      <c r="E39" s="8">
        <v>10</v>
      </c>
      <c r="F39" s="10"/>
      <c r="G39" s="8">
        <f t="shared" si="0"/>
        <v>0</v>
      </c>
      <c r="H39" s="11"/>
    </row>
    <row r="40" spans="1:8">
      <c r="A40" s="7">
        <v>38</v>
      </c>
      <c r="B40" s="8" t="s">
        <v>115</v>
      </c>
      <c r="C40" s="8"/>
      <c r="D40" s="8" t="s">
        <v>6</v>
      </c>
      <c r="E40" s="8">
        <v>20</v>
      </c>
      <c r="F40" s="10"/>
      <c r="G40" s="8">
        <f t="shared" si="0"/>
        <v>0</v>
      </c>
      <c r="H40" s="11"/>
    </row>
    <row r="41" spans="1:8">
      <c r="A41" s="7">
        <v>39</v>
      </c>
      <c r="B41" s="8" t="s">
        <v>116</v>
      </c>
      <c r="C41" s="8"/>
      <c r="D41" s="8" t="s">
        <v>6</v>
      </c>
      <c r="E41" s="8">
        <v>10</v>
      </c>
      <c r="F41" s="10"/>
      <c r="G41" s="8">
        <f t="shared" si="0"/>
        <v>0</v>
      </c>
      <c r="H41" s="11"/>
    </row>
    <row r="42" spans="1:8">
      <c r="A42" s="7">
        <v>40</v>
      </c>
      <c r="B42" s="8" t="s">
        <v>117</v>
      </c>
      <c r="C42" s="8"/>
      <c r="D42" s="8" t="s">
        <v>6</v>
      </c>
      <c r="E42" s="8">
        <v>10</v>
      </c>
      <c r="F42" s="10"/>
      <c r="G42" s="8">
        <f t="shared" si="0"/>
        <v>0</v>
      </c>
      <c r="H42" s="11"/>
    </row>
    <row r="43" spans="1:8">
      <c r="A43" s="7">
        <v>41</v>
      </c>
      <c r="B43" s="8" t="s">
        <v>118</v>
      </c>
      <c r="C43" s="8"/>
      <c r="D43" s="8" t="s">
        <v>6</v>
      </c>
      <c r="E43" s="8">
        <v>10</v>
      </c>
      <c r="F43" s="10"/>
      <c r="G43" s="8">
        <f t="shared" si="0"/>
        <v>0</v>
      </c>
      <c r="H43" s="11"/>
    </row>
    <row r="44" spans="1:8">
      <c r="A44" s="7">
        <v>42</v>
      </c>
      <c r="B44" s="8" t="s">
        <v>119</v>
      </c>
      <c r="C44" s="8"/>
      <c r="D44" s="8" t="s">
        <v>6</v>
      </c>
      <c r="E44" s="8">
        <v>10</v>
      </c>
      <c r="F44" s="10"/>
      <c r="G44" s="8">
        <f t="shared" si="0"/>
        <v>0</v>
      </c>
      <c r="H44" s="11"/>
    </row>
    <row r="45" spans="1:8">
      <c r="A45" s="7">
        <v>43</v>
      </c>
      <c r="B45" s="8" t="s">
        <v>120</v>
      </c>
      <c r="C45" s="8" t="s">
        <v>230</v>
      </c>
      <c r="D45" s="8" t="s">
        <v>93</v>
      </c>
      <c r="E45" s="8">
        <v>200</v>
      </c>
      <c r="F45" s="10"/>
      <c r="G45" s="8">
        <f t="shared" si="0"/>
        <v>0</v>
      </c>
      <c r="H45" s="11" t="s">
        <v>122</v>
      </c>
    </row>
    <row r="46" spans="1:8">
      <c r="A46" s="7">
        <v>44</v>
      </c>
      <c r="B46" s="8" t="s">
        <v>123</v>
      </c>
      <c r="C46" s="8" t="s">
        <v>124</v>
      </c>
      <c r="D46" s="8" t="s">
        <v>93</v>
      </c>
      <c r="E46" s="8">
        <v>5</v>
      </c>
      <c r="F46" s="10"/>
      <c r="G46" s="8">
        <f t="shared" si="0"/>
        <v>0</v>
      </c>
      <c r="H46" s="11" t="s">
        <v>198</v>
      </c>
    </row>
    <row r="47" spans="1:8">
      <c r="A47" s="7">
        <v>45</v>
      </c>
      <c r="B47" s="17" t="s">
        <v>199</v>
      </c>
      <c r="C47" s="17" t="s">
        <v>200</v>
      </c>
      <c r="D47" s="17" t="s">
        <v>180</v>
      </c>
      <c r="E47" s="18">
        <v>10</v>
      </c>
      <c r="F47" s="10"/>
      <c r="G47" s="8">
        <f t="shared" si="0"/>
        <v>0</v>
      </c>
      <c r="H47" s="11"/>
    </row>
    <row r="48" spans="1:8">
      <c r="A48" s="7">
        <v>46</v>
      </c>
      <c r="B48" s="8" t="s">
        <v>125</v>
      </c>
      <c r="C48" s="8" t="s">
        <v>121</v>
      </c>
      <c r="D48" s="8" t="s">
        <v>93</v>
      </c>
      <c r="E48" s="8">
        <v>50</v>
      </c>
      <c r="F48" s="10"/>
      <c r="G48" s="8">
        <f t="shared" si="0"/>
        <v>0</v>
      </c>
      <c r="H48" s="11" t="s">
        <v>126</v>
      </c>
    </row>
    <row r="49" spans="1:8">
      <c r="A49" s="7">
        <v>47</v>
      </c>
      <c r="B49" s="19" t="s">
        <v>201</v>
      </c>
      <c r="C49" s="19" t="s">
        <v>202</v>
      </c>
      <c r="D49" s="19" t="s">
        <v>203</v>
      </c>
      <c r="E49" s="20">
        <v>20</v>
      </c>
      <c r="F49" s="10"/>
      <c r="G49" s="8">
        <f t="shared" si="0"/>
        <v>0</v>
      </c>
      <c r="H49" s="11"/>
    </row>
    <row r="50" spans="1:8">
      <c r="A50" s="7">
        <v>48</v>
      </c>
      <c r="B50" s="19" t="s">
        <v>204</v>
      </c>
      <c r="C50" s="19" t="s">
        <v>202</v>
      </c>
      <c r="D50" s="19" t="s">
        <v>203</v>
      </c>
      <c r="E50" s="20">
        <v>20</v>
      </c>
      <c r="F50" s="10"/>
      <c r="G50" s="8">
        <f t="shared" si="0"/>
        <v>0</v>
      </c>
      <c r="H50" s="11"/>
    </row>
    <row r="51" spans="1:8">
      <c r="A51" s="7">
        <v>49</v>
      </c>
      <c r="B51" s="19" t="s">
        <v>205</v>
      </c>
      <c r="C51" s="19"/>
      <c r="D51" s="19" t="s">
        <v>6</v>
      </c>
      <c r="E51" s="20">
        <v>20</v>
      </c>
      <c r="F51" s="10"/>
      <c r="G51" s="8">
        <f t="shared" si="0"/>
        <v>0</v>
      </c>
      <c r="H51" s="11"/>
    </row>
    <row r="52" spans="1:8">
      <c r="A52" s="7">
        <v>50</v>
      </c>
      <c r="B52" s="17" t="s">
        <v>206</v>
      </c>
      <c r="C52" s="17" t="s">
        <v>207</v>
      </c>
      <c r="D52" s="17" t="s">
        <v>6</v>
      </c>
      <c r="E52" s="18">
        <v>100</v>
      </c>
      <c r="F52" s="10"/>
      <c r="G52" s="8">
        <f t="shared" si="0"/>
        <v>0</v>
      </c>
      <c r="H52" s="11"/>
    </row>
    <row r="53" spans="1:8">
      <c r="A53" s="7">
        <v>51</v>
      </c>
      <c r="B53" s="19" t="s">
        <v>208</v>
      </c>
      <c r="C53" s="19"/>
      <c r="D53" s="19" t="s">
        <v>6</v>
      </c>
      <c r="E53" s="20">
        <v>50</v>
      </c>
      <c r="F53" s="10"/>
      <c r="G53" s="8">
        <f t="shared" si="0"/>
        <v>0</v>
      </c>
      <c r="H53" s="11"/>
    </row>
    <row r="54" spans="1:8">
      <c r="A54" s="7">
        <v>52</v>
      </c>
      <c r="B54" s="19" t="s">
        <v>209</v>
      </c>
      <c r="C54" s="19"/>
      <c r="D54" s="19" t="s">
        <v>6</v>
      </c>
      <c r="E54" s="20">
        <v>50</v>
      </c>
      <c r="F54" s="10"/>
      <c r="G54" s="8">
        <f t="shared" si="0"/>
        <v>0</v>
      </c>
      <c r="H54" s="11"/>
    </row>
    <row r="55" spans="1:8">
      <c r="A55" s="7">
        <v>53</v>
      </c>
      <c r="B55" s="17" t="s">
        <v>210</v>
      </c>
      <c r="C55" s="17" t="s">
        <v>85</v>
      </c>
      <c r="D55" s="17" t="s">
        <v>6</v>
      </c>
      <c r="E55" s="18">
        <v>20</v>
      </c>
      <c r="F55" s="10"/>
      <c r="G55" s="8">
        <f t="shared" si="0"/>
        <v>0</v>
      </c>
      <c r="H55" s="11"/>
    </row>
    <row r="56" spans="1:8">
      <c r="A56" s="7">
        <v>54</v>
      </c>
      <c r="B56" s="8" t="s">
        <v>127</v>
      </c>
      <c r="C56" s="8" t="s">
        <v>128</v>
      </c>
      <c r="D56" s="8" t="s">
        <v>129</v>
      </c>
      <c r="E56" s="8">
        <v>5</v>
      </c>
      <c r="F56" s="10"/>
      <c r="G56" s="8">
        <f t="shared" si="0"/>
        <v>0</v>
      </c>
      <c r="H56" s="11"/>
    </row>
    <row r="57" spans="1:8">
      <c r="A57" s="7">
        <v>55</v>
      </c>
      <c r="B57" s="8" t="s">
        <v>130</v>
      </c>
      <c r="C57" s="8" t="s">
        <v>131</v>
      </c>
      <c r="D57" s="8" t="s">
        <v>93</v>
      </c>
      <c r="E57" s="8">
        <v>3</v>
      </c>
      <c r="F57" s="10"/>
      <c r="G57" s="8">
        <f t="shared" si="0"/>
        <v>0</v>
      </c>
      <c r="H57" s="11"/>
    </row>
    <row r="58" spans="1:8">
      <c r="A58" s="7">
        <v>56</v>
      </c>
      <c r="B58" s="8" t="s">
        <v>132</v>
      </c>
      <c r="C58" s="8" t="s">
        <v>133</v>
      </c>
      <c r="D58" s="8" t="s">
        <v>93</v>
      </c>
      <c r="E58" s="8">
        <v>20</v>
      </c>
      <c r="F58" s="10"/>
      <c r="G58" s="8">
        <f t="shared" si="0"/>
        <v>0</v>
      </c>
      <c r="H58" s="11"/>
    </row>
    <row r="59" spans="1:8">
      <c r="A59" s="7">
        <v>57</v>
      </c>
      <c r="B59" s="8" t="s">
        <v>134</v>
      </c>
      <c r="C59" s="8" t="s">
        <v>135</v>
      </c>
      <c r="D59" s="8" t="s">
        <v>93</v>
      </c>
      <c r="E59" s="8">
        <v>80</v>
      </c>
      <c r="F59" s="10"/>
      <c r="G59" s="8">
        <f t="shared" si="0"/>
        <v>0</v>
      </c>
      <c r="H59" s="11"/>
    </row>
    <row r="60" spans="1:8">
      <c r="A60" s="7">
        <v>58</v>
      </c>
      <c r="B60" s="8" t="s">
        <v>136</v>
      </c>
      <c r="C60" s="8" t="s">
        <v>133</v>
      </c>
      <c r="D60" s="8" t="s">
        <v>93</v>
      </c>
      <c r="E60" s="8">
        <v>10</v>
      </c>
      <c r="F60" s="10"/>
      <c r="G60" s="8">
        <f t="shared" si="0"/>
        <v>0</v>
      </c>
      <c r="H60" s="11"/>
    </row>
    <row r="61" spans="1:8">
      <c r="A61" s="7">
        <v>59</v>
      </c>
      <c r="B61" s="8" t="s">
        <v>134</v>
      </c>
      <c r="C61" s="8" t="s">
        <v>137</v>
      </c>
      <c r="D61" s="8" t="s">
        <v>93</v>
      </c>
      <c r="E61" s="8">
        <v>5</v>
      </c>
      <c r="F61" s="10"/>
      <c r="G61" s="8">
        <f t="shared" si="0"/>
        <v>0</v>
      </c>
      <c r="H61" s="11"/>
    </row>
    <row r="62" spans="1:8">
      <c r="A62" s="7">
        <v>60</v>
      </c>
      <c r="B62" s="8" t="s">
        <v>240</v>
      </c>
      <c r="C62" s="8" t="s">
        <v>138</v>
      </c>
      <c r="D62" s="8" t="s">
        <v>93</v>
      </c>
      <c r="E62" s="8">
        <v>5</v>
      </c>
      <c r="F62" s="10"/>
      <c r="G62" s="8">
        <f t="shared" si="0"/>
        <v>0</v>
      </c>
      <c r="H62" s="11"/>
    </row>
    <row r="63" spans="1:8">
      <c r="A63" s="7">
        <v>61</v>
      </c>
      <c r="B63" s="8" t="s">
        <v>139</v>
      </c>
      <c r="C63" s="8" t="s">
        <v>140</v>
      </c>
      <c r="D63" s="8" t="s">
        <v>93</v>
      </c>
      <c r="E63" s="8">
        <v>3</v>
      </c>
      <c r="F63" s="10"/>
      <c r="G63" s="8">
        <f t="shared" si="0"/>
        <v>0</v>
      </c>
      <c r="H63" s="11"/>
    </row>
    <row r="64" spans="1:8">
      <c r="A64" s="7">
        <v>62</v>
      </c>
      <c r="B64" s="8" t="s">
        <v>141</v>
      </c>
      <c r="C64" s="8" t="s">
        <v>133</v>
      </c>
      <c r="D64" s="8" t="s">
        <v>93</v>
      </c>
      <c r="E64" s="8">
        <v>5</v>
      </c>
      <c r="F64" s="10"/>
      <c r="G64" s="8">
        <f t="shared" si="0"/>
        <v>0</v>
      </c>
      <c r="H64" s="11"/>
    </row>
    <row r="65" spans="1:8">
      <c r="A65" s="7">
        <v>63</v>
      </c>
      <c r="B65" s="8" t="s">
        <v>142</v>
      </c>
      <c r="C65" s="8" t="s">
        <v>143</v>
      </c>
      <c r="D65" s="8" t="s">
        <v>93</v>
      </c>
      <c r="E65" s="8">
        <v>5</v>
      </c>
      <c r="F65" s="10"/>
      <c r="G65" s="8">
        <f t="shared" si="0"/>
        <v>0</v>
      </c>
      <c r="H65" s="11"/>
    </row>
    <row r="66" spans="1:8">
      <c r="A66" s="7">
        <v>64</v>
      </c>
      <c r="B66" s="8" t="s">
        <v>144</v>
      </c>
      <c r="C66" s="8" t="s">
        <v>145</v>
      </c>
      <c r="D66" s="8" t="s">
        <v>129</v>
      </c>
      <c r="E66" s="8">
        <v>3</v>
      </c>
      <c r="F66" s="10"/>
      <c r="G66" s="8">
        <f t="shared" si="0"/>
        <v>0</v>
      </c>
      <c r="H66" s="11" t="s">
        <v>231</v>
      </c>
    </row>
    <row r="67" spans="1:8">
      <c r="A67" s="7">
        <v>65</v>
      </c>
      <c r="B67" s="8" t="s">
        <v>146</v>
      </c>
      <c r="C67" s="8" t="s">
        <v>147</v>
      </c>
      <c r="D67" s="8" t="s">
        <v>93</v>
      </c>
      <c r="E67" s="8">
        <v>3</v>
      </c>
      <c r="F67" s="10"/>
      <c r="G67" s="8">
        <f t="shared" si="0"/>
        <v>0</v>
      </c>
      <c r="H67" s="11" t="s">
        <v>148</v>
      </c>
    </row>
    <row r="68" spans="1:8">
      <c r="A68" s="7">
        <v>66</v>
      </c>
      <c r="B68" s="8" t="s">
        <v>149</v>
      </c>
      <c r="C68" s="8" t="s">
        <v>150</v>
      </c>
      <c r="D68" s="8" t="s">
        <v>63</v>
      </c>
      <c r="E68" s="8">
        <v>30</v>
      </c>
      <c r="F68" s="10"/>
      <c r="G68" s="8">
        <f t="shared" si="0"/>
        <v>0</v>
      </c>
      <c r="H68" s="11" t="s">
        <v>279</v>
      </c>
    </row>
    <row r="69" spans="1:8">
      <c r="A69" s="7">
        <v>67</v>
      </c>
      <c r="B69" s="8" t="s">
        <v>275</v>
      </c>
      <c r="C69" s="8" t="s">
        <v>276</v>
      </c>
      <c r="D69" s="8" t="s">
        <v>63</v>
      </c>
      <c r="E69" s="8">
        <v>20</v>
      </c>
      <c r="F69" s="10"/>
      <c r="G69" s="8">
        <f t="shared" ref="G69:G117" si="1">E69*F69</f>
        <v>0</v>
      </c>
      <c r="H69" s="11" t="s">
        <v>280</v>
      </c>
    </row>
    <row r="70" spans="1:8">
      <c r="A70" s="7">
        <v>68</v>
      </c>
      <c r="B70" s="8" t="s">
        <v>151</v>
      </c>
      <c r="C70" s="8" t="s">
        <v>152</v>
      </c>
      <c r="D70" s="8" t="s">
        <v>153</v>
      </c>
      <c r="E70" s="8">
        <v>3</v>
      </c>
      <c r="F70" s="10"/>
      <c r="G70" s="8">
        <f t="shared" si="1"/>
        <v>0</v>
      </c>
      <c r="H70" s="11"/>
    </row>
    <row r="71" spans="1:8">
      <c r="A71" s="7">
        <v>69</v>
      </c>
      <c r="B71" s="8" t="s">
        <v>232</v>
      </c>
      <c r="C71" s="8" t="s">
        <v>154</v>
      </c>
      <c r="D71" s="8" t="s">
        <v>63</v>
      </c>
      <c r="E71" s="8">
        <v>3</v>
      </c>
      <c r="F71" s="10"/>
      <c r="G71" s="8">
        <f t="shared" si="1"/>
        <v>0</v>
      </c>
      <c r="H71" s="11"/>
    </row>
    <row r="72" spans="1:8">
      <c r="A72" s="7">
        <v>70</v>
      </c>
      <c r="B72" s="8" t="s">
        <v>155</v>
      </c>
      <c r="C72" s="8" t="s">
        <v>156</v>
      </c>
      <c r="D72" s="8" t="s">
        <v>93</v>
      </c>
      <c r="E72" s="8">
        <v>5</v>
      </c>
      <c r="F72" s="10"/>
      <c r="G72" s="8">
        <f t="shared" si="1"/>
        <v>0</v>
      </c>
      <c r="H72" s="11"/>
    </row>
    <row r="73" spans="1:8">
      <c r="A73" s="7">
        <v>71</v>
      </c>
      <c r="B73" s="8" t="s">
        <v>157</v>
      </c>
      <c r="C73" s="8" t="s">
        <v>137</v>
      </c>
      <c r="D73" s="8" t="s">
        <v>93</v>
      </c>
      <c r="E73" s="8">
        <v>5</v>
      </c>
      <c r="F73" s="10"/>
      <c r="G73" s="8">
        <f t="shared" si="1"/>
        <v>0</v>
      </c>
      <c r="H73" s="11"/>
    </row>
    <row r="74" spans="1:8">
      <c r="A74" s="7">
        <v>72</v>
      </c>
      <c r="B74" s="8" t="s">
        <v>158</v>
      </c>
      <c r="C74" s="8" t="s">
        <v>159</v>
      </c>
      <c r="D74" s="8" t="s">
        <v>93</v>
      </c>
      <c r="E74" s="8">
        <v>5</v>
      </c>
      <c r="F74" s="10"/>
      <c r="G74" s="8">
        <f t="shared" si="1"/>
        <v>0</v>
      </c>
      <c r="H74" s="11"/>
    </row>
    <row r="75" spans="1:8">
      <c r="A75" s="7">
        <v>73</v>
      </c>
      <c r="B75" s="8" t="s">
        <v>160</v>
      </c>
      <c r="C75" s="8" t="s">
        <v>159</v>
      </c>
      <c r="D75" s="8" t="s">
        <v>93</v>
      </c>
      <c r="E75" s="8">
        <v>5</v>
      </c>
      <c r="F75" s="10"/>
      <c r="G75" s="8">
        <f t="shared" si="1"/>
        <v>0</v>
      </c>
      <c r="H75" s="11"/>
    </row>
    <row r="76" spans="1:8">
      <c r="A76" s="7">
        <v>74</v>
      </c>
      <c r="B76" s="8" t="s">
        <v>161</v>
      </c>
      <c r="C76" s="8" t="s">
        <v>162</v>
      </c>
      <c r="D76" s="8" t="s">
        <v>93</v>
      </c>
      <c r="E76" s="8">
        <v>5</v>
      </c>
      <c r="F76" s="10"/>
      <c r="G76" s="8">
        <f t="shared" si="1"/>
        <v>0</v>
      </c>
      <c r="H76" s="11"/>
    </row>
    <row r="77" spans="1:8">
      <c r="A77" s="7">
        <v>75</v>
      </c>
      <c r="B77" s="8" t="s">
        <v>163</v>
      </c>
      <c r="C77" s="8" t="s">
        <v>164</v>
      </c>
      <c r="D77" s="8" t="s">
        <v>165</v>
      </c>
      <c r="E77" s="8">
        <v>20</v>
      </c>
      <c r="F77" s="10"/>
      <c r="G77" s="8">
        <f t="shared" si="1"/>
        <v>0</v>
      </c>
      <c r="H77" s="11"/>
    </row>
    <row r="78" spans="1:8">
      <c r="A78" s="7">
        <v>76</v>
      </c>
      <c r="B78" s="8" t="s">
        <v>166</v>
      </c>
      <c r="C78" s="8" t="s">
        <v>167</v>
      </c>
      <c r="D78" s="8" t="s">
        <v>165</v>
      </c>
      <c r="E78" s="8">
        <v>20</v>
      </c>
      <c r="F78" s="10"/>
      <c r="G78" s="8">
        <f t="shared" si="1"/>
        <v>0</v>
      </c>
      <c r="H78" s="11"/>
    </row>
    <row r="79" spans="1:8">
      <c r="A79" s="7">
        <v>77</v>
      </c>
      <c r="B79" s="8" t="s">
        <v>168</v>
      </c>
      <c r="C79" s="8" t="s">
        <v>167</v>
      </c>
      <c r="D79" s="8" t="s">
        <v>165</v>
      </c>
      <c r="E79" s="8">
        <v>9</v>
      </c>
      <c r="F79" s="10"/>
      <c r="G79" s="8">
        <f t="shared" si="1"/>
        <v>0</v>
      </c>
      <c r="H79" s="11"/>
    </row>
    <row r="80" spans="1:8">
      <c r="A80" s="7">
        <v>78</v>
      </c>
      <c r="B80" s="8" t="s">
        <v>169</v>
      </c>
      <c r="C80" s="8" t="s">
        <v>170</v>
      </c>
      <c r="D80" s="8" t="s">
        <v>93</v>
      </c>
      <c r="E80" s="8">
        <v>30</v>
      </c>
      <c r="F80" s="10"/>
      <c r="G80" s="8">
        <f t="shared" si="1"/>
        <v>0</v>
      </c>
      <c r="H80" s="11"/>
    </row>
    <row r="81" spans="1:8">
      <c r="A81" s="7">
        <v>79</v>
      </c>
      <c r="B81" s="8" t="s">
        <v>171</v>
      </c>
      <c r="C81" s="8" t="s">
        <v>170</v>
      </c>
      <c r="D81" s="8" t="s">
        <v>93</v>
      </c>
      <c r="E81" s="8">
        <v>30</v>
      </c>
      <c r="F81" s="10"/>
      <c r="G81" s="8">
        <f t="shared" si="1"/>
        <v>0</v>
      </c>
      <c r="H81" s="11"/>
    </row>
    <row r="82" spans="1:8">
      <c r="A82" s="7">
        <v>80</v>
      </c>
      <c r="B82" s="8" t="s">
        <v>172</v>
      </c>
      <c r="C82" s="8" t="s">
        <v>173</v>
      </c>
      <c r="D82" s="8" t="s">
        <v>93</v>
      </c>
      <c r="E82" s="8">
        <v>5</v>
      </c>
      <c r="F82" s="10"/>
      <c r="G82" s="8">
        <f t="shared" si="1"/>
        <v>0</v>
      </c>
      <c r="H82" s="11"/>
    </row>
    <row r="83" spans="1:8">
      <c r="A83" s="7">
        <v>81</v>
      </c>
      <c r="B83" s="8" t="s">
        <v>282</v>
      </c>
      <c r="C83" s="8" t="s">
        <v>175</v>
      </c>
      <c r="D83" s="8" t="s">
        <v>93</v>
      </c>
      <c r="E83" s="8">
        <v>2</v>
      </c>
      <c r="F83" s="10"/>
      <c r="G83" s="8">
        <f t="shared" si="1"/>
        <v>0</v>
      </c>
      <c r="H83" s="11"/>
    </row>
    <row r="84" spans="1:8">
      <c r="A84" s="7">
        <v>82</v>
      </c>
      <c r="B84" s="8" t="s">
        <v>174</v>
      </c>
      <c r="C84" s="8" t="s">
        <v>175</v>
      </c>
      <c r="D84" s="8" t="s">
        <v>93</v>
      </c>
      <c r="E84" s="8">
        <v>2</v>
      </c>
      <c r="F84" s="10"/>
      <c r="G84" s="8">
        <f t="shared" si="1"/>
        <v>0</v>
      </c>
      <c r="H84" s="11"/>
    </row>
    <row r="85" spans="1:8">
      <c r="A85" s="7">
        <v>83</v>
      </c>
      <c r="B85" s="8" t="s">
        <v>283</v>
      </c>
      <c r="C85" s="8" t="s">
        <v>175</v>
      </c>
      <c r="D85" s="8" t="s">
        <v>93</v>
      </c>
      <c r="E85" s="8">
        <v>2</v>
      </c>
      <c r="F85" s="10"/>
      <c r="G85" s="8">
        <f t="shared" si="1"/>
        <v>0</v>
      </c>
      <c r="H85" s="11"/>
    </row>
    <row r="86" spans="1:8">
      <c r="A86" s="7">
        <v>84</v>
      </c>
      <c r="B86" s="8" t="s">
        <v>176</v>
      </c>
      <c r="C86" s="8" t="s">
        <v>175</v>
      </c>
      <c r="D86" s="8" t="s">
        <v>93</v>
      </c>
      <c r="E86" s="8">
        <v>2</v>
      </c>
      <c r="F86" s="10"/>
      <c r="G86" s="8">
        <f t="shared" si="1"/>
        <v>0</v>
      </c>
      <c r="H86" s="11"/>
    </row>
    <row r="87" spans="1:8">
      <c r="A87" s="7">
        <v>85</v>
      </c>
      <c r="B87" s="8" t="s">
        <v>284</v>
      </c>
      <c r="C87" s="8" t="s">
        <v>285</v>
      </c>
      <c r="D87" s="8" t="s">
        <v>93</v>
      </c>
      <c r="E87" s="8">
        <v>2</v>
      </c>
      <c r="F87" s="10"/>
      <c r="G87" s="8">
        <f t="shared" si="1"/>
        <v>0</v>
      </c>
      <c r="H87" s="11"/>
    </row>
    <row r="88" spans="1:8">
      <c r="A88" s="7">
        <v>86</v>
      </c>
      <c r="B88" s="8" t="s">
        <v>177</v>
      </c>
      <c r="C88" s="8" t="s">
        <v>175</v>
      </c>
      <c r="D88" s="8" t="s">
        <v>93</v>
      </c>
      <c r="E88" s="8">
        <v>2</v>
      </c>
      <c r="F88" s="10"/>
      <c r="G88" s="8">
        <f t="shared" si="1"/>
        <v>0</v>
      </c>
      <c r="H88" s="11"/>
    </row>
    <row r="89" spans="1:8">
      <c r="A89" s="7">
        <v>87</v>
      </c>
      <c r="B89" s="19" t="s">
        <v>211</v>
      </c>
      <c r="C89" s="19"/>
      <c r="D89" s="19" t="s">
        <v>212</v>
      </c>
      <c r="E89" s="8">
        <v>5</v>
      </c>
      <c r="F89" s="10"/>
      <c r="G89" s="8">
        <f t="shared" si="1"/>
        <v>0</v>
      </c>
      <c r="H89" s="11"/>
    </row>
    <row r="90" spans="1:8">
      <c r="A90" s="7">
        <v>88</v>
      </c>
      <c r="B90" s="19" t="s">
        <v>213</v>
      </c>
      <c r="C90" s="19"/>
      <c r="D90" s="19" t="s">
        <v>212</v>
      </c>
      <c r="E90" s="8">
        <v>5</v>
      </c>
      <c r="F90" s="10"/>
      <c r="G90" s="8">
        <f t="shared" si="1"/>
        <v>0</v>
      </c>
      <c r="H90" s="11"/>
    </row>
    <row r="91" spans="1:8">
      <c r="A91" s="7">
        <v>89</v>
      </c>
      <c r="B91" s="19" t="s">
        <v>214</v>
      </c>
      <c r="C91" s="19"/>
      <c r="D91" s="19" t="s">
        <v>212</v>
      </c>
      <c r="E91" s="8">
        <v>5</v>
      </c>
      <c r="F91" s="10"/>
      <c r="G91" s="8">
        <f t="shared" si="1"/>
        <v>0</v>
      </c>
      <c r="H91" s="11"/>
    </row>
    <row r="92" spans="1:8">
      <c r="A92" s="7">
        <v>90</v>
      </c>
      <c r="B92" s="19" t="s">
        <v>215</v>
      </c>
      <c r="C92" s="19"/>
      <c r="D92" s="19" t="s">
        <v>212</v>
      </c>
      <c r="E92" s="8">
        <v>5</v>
      </c>
      <c r="F92" s="10"/>
      <c r="G92" s="8">
        <f t="shared" si="1"/>
        <v>0</v>
      </c>
      <c r="H92" s="11"/>
    </row>
    <row r="93" spans="1:8">
      <c r="A93" s="7">
        <v>91</v>
      </c>
      <c r="B93" s="19" t="s">
        <v>216</v>
      </c>
      <c r="C93" s="19"/>
      <c r="D93" s="19" t="s">
        <v>212</v>
      </c>
      <c r="E93" s="8">
        <v>200</v>
      </c>
      <c r="F93" s="10"/>
      <c r="G93" s="8">
        <f t="shared" si="1"/>
        <v>0</v>
      </c>
      <c r="H93" s="11" t="s">
        <v>233</v>
      </c>
    </row>
    <row r="94" spans="1:8">
      <c r="A94" s="7">
        <v>92</v>
      </c>
      <c r="B94" s="19" t="s">
        <v>217</v>
      </c>
      <c r="C94" s="19" t="s">
        <v>218</v>
      </c>
      <c r="D94" s="19" t="s">
        <v>219</v>
      </c>
      <c r="E94" s="20">
        <v>5</v>
      </c>
      <c r="F94" s="10"/>
      <c r="G94" s="8">
        <f t="shared" si="1"/>
        <v>0</v>
      </c>
      <c r="H94" s="11"/>
    </row>
    <row r="95" spans="1:8">
      <c r="A95" s="7">
        <v>93</v>
      </c>
      <c r="B95" s="19" t="s">
        <v>220</v>
      </c>
      <c r="C95" s="19" t="s">
        <v>221</v>
      </c>
      <c r="D95" s="19" t="s">
        <v>219</v>
      </c>
      <c r="E95" s="20">
        <v>3</v>
      </c>
      <c r="F95" s="10"/>
      <c r="G95" s="8">
        <f t="shared" si="1"/>
        <v>0</v>
      </c>
      <c r="H95" s="11" t="s">
        <v>278</v>
      </c>
    </row>
    <row r="96" spans="1:8">
      <c r="A96" s="7">
        <v>94</v>
      </c>
      <c r="B96" s="19" t="s">
        <v>222</v>
      </c>
      <c r="C96" s="19"/>
      <c r="D96" s="19" t="s">
        <v>219</v>
      </c>
      <c r="E96" s="20">
        <v>1</v>
      </c>
      <c r="F96" s="10"/>
      <c r="G96" s="8">
        <f t="shared" si="1"/>
        <v>0</v>
      </c>
      <c r="H96" s="11"/>
    </row>
    <row r="97" spans="1:8">
      <c r="A97" s="7">
        <v>95</v>
      </c>
      <c r="B97" s="19" t="s">
        <v>223</v>
      </c>
      <c r="C97" s="19" t="s">
        <v>234</v>
      </c>
      <c r="D97" s="19" t="s">
        <v>219</v>
      </c>
      <c r="E97" s="20">
        <v>50</v>
      </c>
      <c r="F97" s="10"/>
      <c r="G97" s="8">
        <f t="shared" si="1"/>
        <v>0</v>
      </c>
      <c r="H97" s="11"/>
    </row>
    <row r="98" spans="1:8">
      <c r="A98" s="7">
        <v>96</v>
      </c>
      <c r="B98" s="19" t="s">
        <v>224</v>
      </c>
      <c r="C98" s="19"/>
      <c r="D98" s="19" t="s">
        <v>219</v>
      </c>
      <c r="E98" s="20">
        <v>3</v>
      </c>
      <c r="F98" s="10"/>
      <c r="G98" s="8">
        <f t="shared" si="1"/>
        <v>0</v>
      </c>
      <c r="H98" s="11"/>
    </row>
    <row r="99" spans="1:8">
      <c r="A99" s="7">
        <v>97</v>
      </c>
      <c r="B99" s="19" t="s">
        <v>225</v>
      </c>
      <c r="C99" s="19"/>
      <c r="D99" s="19" t="s">
        <v>219</v>
      </c>
      <c r="E99" s="20">
        <v>2</v>
      </c>
      <c r="F99" s="10"/>
      <c r="G99" s="8">
        <f t="shared" si="1"/>
        <v>0</v>
      </c>
      <c r="H99" s="11"/>
    </row>
    <row r="100" spans="1:8">
      <c r="A100" s="7">
        <v>98</v>
      </c>
      <c r="B100" s="19" t="s">
        <v>226</v>
      </c>
      <c r="C100" s="19"/>
      <c r="D100" s="19" t="s">
        <v>219</v>
      </c>
      <c r="E100" s="20">
        <v>1</v>
      </c>
      <c r="F100" s="10"/>
      <c r="G100" s="8">
        <f t="shared" si="1"/>
        <v>0</v>
      </c>
      <c r="H100" s="11"/>
    </row>
    <row r="101" spans="1:8">
      <c r="A101" s="7">
        <v>99</v>
      </c>
      <c r="B101" s="19" t="s">
        <v>227</v>
      </c>
      <c r="C101" s="19"/>
      <c r="D101" s="19" t="s">
        <v>228</v>
      </c>
      <c r="E101" s="20">
        <v>5</v>
      </c>
      <c r="F101" s="10"/>
      <c r="G101" s="8">
        <f t="shared" si="1"/>
        <v>0</v>
      </c>
      <c r="H101" s="11"/>
    </row>
    <row r="102" spans="1:8">
      <c r="A102" s="7">
        <v>100</v>
      </c>
      <c r="B102" s="8" t="s">
        <v>178</v>
      </c>
      <c r="C102" s="8" t="s">
        <v>179</v>
      </c>
      <c r="D102" s="8" t="s">
        <v>93</v>
      </c>
      <c r="E102" s="8">
        <v>10</v>
      </c>
      <c r="F102" s="10"/>
      <c r="G102" s="8">
        <f t="shared" si="1"/>
        <v>0</v>
      </c>
      <c r="H102" s="11"/>
    </row>
    <row r="103" spans="1:8">
      <c r="A103" s="7">
        <v>101</v>
      </c>
      <c r="B103" s="8" t="s">
        <v>235</v>
      </c>
      <c r="C103" s="8"/>
      <c r="D103" s="8" t="s">
        <v>237</v>
      </c>
      <c r="E103" s="8">
        <v>30</v>
      </c>
      <c r="F103" s="10"/>
      <c r="G103" s="8">
        <f t="shared" si="1"/>
        <v>0</v>
      </c>
      <c r="H103" s="11"/>
    </row>
    <row r="104" spans="1:8">
      <c r="A104" s="7">
        <v>102</v>
      </c>
      <c r="B104" s="8" t="s">
        <v>236</v>
      </c>
      <c r="C104" s="8"/>
      <c r="D104" s="8" t="s">
        <v>238</v>
      </c>
      <c r="E104" s="8">
        <v>300</v>
      </c>
      <c r="F104" s="10"/>
      <c r="G104" s="8">
        <f t="shared" si="1"/>
        <v>0</v>
      </c>
      <c r="H104" s="11"/>
    </row>
    <row r="105" spans="1:8">
      <c r="A105" s="7">
        <v>103</v>
      </c>
      <c r="B105" s="8" t="s">
        <v>181</v>
      </c>
      <c r="C105" s="8" t="s">
        <v>182</v>
      </c>
      <c r="D105" s="8" t="s">
        <v>165</v>
      </c>
      <c r="E105" s="8">
        <v>10</v>
      </c>
      <c r="F105" s="10"/>
      <c r="G105" s="8">
        <f t="shared" si="1"/>
        <v>0</v>
      </c>
      <c r="H105" s="11"/>
    </row>
    <row r="106" spans="1:8">
      <c r="A106" s="7">
        <v>104</v>
      </c>
      <c r="B106" s="8" t="s">
        <v>183</v>
      </c>
      <c r="C106" s="8"/>
      <c r="D106" s="8" t="s">
        <v>6</v>
      </c>
      <c r="E106" s="8">
        <v>5</v>
      </c>
      <c r="F106" s="10"/>
      <c r="G106" s="8">
        <f t="shared" si="1"/>
        <v>0</v>
      </c>
      <c r="H106" s="11"/>
    </row>
    <row r="107" spans="1:8">
      <c r="A107" s="7">
        <v>105</v>
      </c>
      <c r="B107" s="8" t="s">
        <v>184</v>
      </c>
      <c r="C107" s="8"/>
      <c r="D107" s="8" t="s">
        <v>6</v>
      </c>
      <c r="E107" s="8">
        <v>5</v>
      </c>
      <c r="F107" s="10"/>
      <c r="G107" s="8">
        <f t="shared" si="1"/>
        <v>0</v>
      </c>
      <c r="H107" s="11"/>
    </row>
    <row r="108" spans="1:8">
      <c r="A108" s="7">
        <v>106</v>
      </c>
      <c r="B108" s="8" t="s">
        <v>185</v>
      </c>
      <c r="C108" s="8"/>
      <c r="D108" s="8" t="s">
        <v>6</v>
      </c>
      <c r="E108" s="8">
        <v>2</v>
      </c>
      <c r="F108" s="10"/>
      <c r="G108" s="8">
        <f t="shared" si="1"/>
        <v>0</v>
      </c>
      <c r="H108" s="11"/>
    </row>
    <row r="109" spans="1:8">
      <c r="A109" s="7">
        <v>107</v>
      </c>
      <c r="B109" s="8" t="s">
        <v>292</v>
      </c>
      <c r="C109" s="8"/>
      <c r="D109" s="8" t="s">
        <v>6</v>
      </c>
      <c r="E109" s="8">
        <v>2</v>
      </c>
      <c r="F109" s="10"/>
      <c r="G109" s="8">
        <f t="shared" si="1"/>
        <v>0</v>
      </c>
      <c r="H109" s="11"/>
    </row>
    <row r="110" spans="1:8">
      <c r="A110" s="7">
        <v>108</v>
      </c>
      <c r="B110" s="8" t="s">
        <v>293</v>
      </c>
      <c r="C110" s="8"/>
      <c r="D110" s="8" t="s">
        <v>6</v>
      </c>
      <c r="E110" s="8">
        <v>2</v>
      </c>
      <c r="F110" s="10"/>
      <c r="G110" s="8">
        <f t="shared" si="1"/>
        <v>0</v>
      </c>
      <c r="H110" s="11"/>
    </row>
    <row r="111" spans="1:8">
      <c r="A111" s="7">
        <v>109</v>
      </c>
      <c r="B111" s="8" t="s">
        <v>294</v>
      </c>
      <c r="C111" s="8"/>
      <c r="D111" s="8" t="s">
        <v>6</v>
      </c>
      <c r="E111" s="8">
        <v>2</v>
      </c>
      <c r="F111" s="10"/>
      <c r="G111" s="8">
        <f t="shared" si="1"/>
        <v>0</v>
      </c>
      <c r="H111" s="11"/>
    </row>
    <row r="112" spans="1:8">
      <c r="A112" s="7">
        <v>110</v>
      </c>
      <c r="B112" s="8" t="s">
        <v>295</v>
      </c>
      <c r="C112" s="8"/>
      <c r="D112" s="8" t="s">
        <v>6</v>
      </c>
      <c r="E112" s="8">
        <v>5</v>
      </c>
      <c r="F112" s="10"/>
      <c r="G112" s="8">
        <f t="shared" si="1"/>
        <v>0</v>
      </c>
      <c r="H112" s="11"/>
    </row>
    <row r="113" spans="1:8">
      <c r="A113" s="7">
        <v>111</v>
      </c>
      <c r="B113" s="8" t="s">
        <v>186</v>
      </c>
      <c r="C113" s="8" t="s">
        <v>187</v>
      </c>
      <c r="D113" s="8" t="s">
        <v>93</v>
      </c>
      <c r="E113" s="8">
        <v>3</v>
      </c>
      <c r="F113" s="10"/>
      <c r="G113" s="8">
        <f t="shared" si="1"/>
        <v>0</v>
      </c>
      <c r="H113" s="11"/>
    </row>
    <row r="114" spans="1:8">
      <c r="A114" s="7">
        <v>112</v>
      </c>
      <c r="B114" s="8" t="s">
        <v>188</v>
      </c>
      <c r="C114" s="8"/>
      <c r="D114" s="8" t="s">
        <v>189</v>
      </c>
      <c r="E114" s="8">
        <v>3</v>
      </c>
      <c r="F114" s="10"/>
      <c r="G114" s="8">
        <f t="shared" si="1"/>
        <v>0</v>
      </c>
      <c r="H114" s="11"/>
    </row>
    <row r="115" spans="1:8">
      <c r="A115" s="7">
        <v>113</v>
      </c>
      <c r="B115" s="8" t="s">
        <v>190</v>
      </c>
      <c r="C115" s="8" t="s">
        <v>191</v>
      </c>
      <c r="D115" s="8" t="s">
        <v>165</v>
      </c>
      <c r="E115" s="8">
        <v>24</v>
      </c>
      <c r="F115" s="10"/>
      <c r="G115" s="8">
        <f t="shared" si="1"/>
        <v>0</v>
      </c>
      <c r="H115" s="11" t="s">
        <v>192</v>
      </c>
    </row>
    <row r="116" spans="1:8">
      <c r="A116" s="7">
        <v>114</v>
      </c>
      <c r="B116" s="8" t="s">
        <v>193</v>
      </c>
      <c r="C116" s="8"/>
      <c r="D116" s="8" t="s">
        <v>239</v>
      </c>
      <c r="E116" s="8">
        <v>100</v>
      </c>
      <c r="F116" s="10"/>
      <c r="G116" s="8">
        <f t="shared" si="1"/>
        <v>0</v>
      </c>
      <c r="H116" s="11"/>
    </row>
    <row r="117" spans="1:8">
      <c r="A117" s="7">
        <v>115</v>
      </c>
      <c r="B117" s="8" t="s">
        <v>194</v>
      </c>
      <c r="C117" s="8" t="s">
        <v>195</v>
      </c>
      <c r="D117" s="8" t="s">
        <v>180</v>
      </c>
      <c r="E117" s="8">
        <v>30</v>
      </c>
      <c r="F117" s="10"/>
      <c r="G117" s="8">
        <f t="shared" si="1"/>
        <v>0</v>
      </c>
      <c r="H117" s="11" t="s">
        <v>196</v>
      </c>
    </row>
    <row r="118" spans="1:8">
      <c r="A118" s="12"/>
      <c r="B118" s="13" t="s">
        <v>197</v>
      </c>
      <c r="C118" s="13"/>
      <c r="D118" s="13"/>
      <c r="E118" s="13">
        <f>SUM(E3:E117)</f>
        <v>36353</v>
      </c>
      <c r="F118" s="14"/>
      <c r="G118" s="13"/>
      <c r="H118" s="15"/>
    </row>
  </sheetData>
  <sheetProtection password="CBE2" sheet="1" objects="1" scenarios="1"/>
  <mergeCells count="1">
    <mergeCell ref="A1:H1"/>
  </mergeCells>
  <phoneticPr fontId="9" type="noConversion"/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网报价表</vt:lpstr>
      <vt:lpstr>大米、食用油、调味品等食材报价表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PAR-AL00</dc:creator>
  <cp:lastModifiedBy>pc</cp:lastModifiedBy>
  <cp:lastPrinted>2021-08-11T02:14:00Z</cp:lastPrinted>
  <dcterms:created xsi:type="dcterms:W3CDTF">2006-09-12T11:21:00Z</dcterms:created>
  <dcterms:modified xsi:type="dcterms:W3CDTF">2024-09-12T01:24:08Z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ED6BE53BA96E4A5E800A361A867380A2</vt:lpwstr>
  </property>
</Properties>
</file>