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925" windowHeight="9990"/>
  </bookViews>
  <sheets>
    <sheet name="饮料系列" sheetId="3" r:id="rId1"/>
  </sheets>
  <definedNames>
    <definedName name="_xlnm._FilterDatabase" localSheetId="0" hidden="1">饮料系列!$A$3:$H$47</definedName>
  </definedNames>
  <calcPr calcId="144525"/>
</workbook>
</file>

<file path=xl/calcChain.xml><?xml version="1.0" encoding="utf-8"?>
<calcChain xmlns="http://schemas.openxmlformats.org/spreadsheetml/2006/main">
  <c r="H9" i="3" l="1"/>
  <c r="H8" i="3"/>
  <c r="F48" i="3" l="1"/>
  <c r="H5" i="3"/>
  <c r="H6" i="3"/>
  <c r="H7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" i="3"/>
  <c r="H48" i="3" l="1"/>
</calcChain>
</file>

<file path=xl/sharedStrings.xml><?xml version="1.0" encoding="utf-8"?>
<sst xmlns="http://schemas.openxmlformats.org/spreadsheetml/2006/main" count="147" uniqueCount="86">
  <si>
    <t>序号</t>
  </si>
  <si>
    <t>物资名称</t>
  </si>
  <si>
    <t>产品规格</t>
  </si>
  <si>
    <t>商品单位</t>
  </si>
  <si>
    <t>品牌</t>
  </si>
  <si>
    <t>商品名称</t>
  </si>
  <si>
    <t>件</t>
  </si>
  <si>
    <t>提</t>
  </si>
  <si>
    <t>娃哈哈中水</t>
  </si>
  <si>
    <t>娃哈哈中快线（原味）</t>
  </si>
  <si>
    <t>娃哈哈八宝粥(桂圆、粗粮、杏仁_)</t>
  </si>
  <si>
    <t>AD钙奶瓶装</t>
  </si>
  <si>
    <t>娃哈哈乳酸菌</t>
  </si>
  <si>
    <t>娃哈哈C驱动碳酸饮料</t>
  </si>
  <si>
    <t>娃哈哈C柠檬汁碳酸饮料</t>
  </si>
  <si>
    <t>格瓦斯麦芽汁发酵品</t>
  </si>
  <si>
    <t>娃哈哈中番</t>
  </si>
  <si>
    <t>娃哈哈冰糖雪梨</t>
  </si>
  <si>
    <t>娃哈哈冬瓜密</t>
  </si>
  <si>
    <t>1*24*569ml</t>
  </si>
  <si>
    <t>1*15*500ml</t>
  </si>
  <si>
    <t>1*12*360g</t>
  </si>
  <si>
    <t>1*15*450ml</t>
  </si>
  <si>
    <t>1*15*350ml</t>
  </si>
  <si>
    <t>1*12*530ml</t>
  </si>
  <si>
    <t>1*15*330ml</t>
  </si>
  <si>
    <t>娃哈哈</t>
    <phoneticPr fontId="10" type="noConversion"/>
  </si>
  <si>
    <t>统一</t>
    <phoneticPr fontId="10" type="noConversion"/>
  </si>
  <si>
    <t>阿萨姆奶茶</t>
    <phoneticPr fontId="10" type="noConversion"/>
  </si>
  <si>
    <t>绿茶</t>
    <phoneticPr fontId="10" type="noConversion"/>
  </si>
  <si>
    <t>红茶</t>
    <phoneticPr fontId="10" type="noConversion"/>
  </si>
  <si>
    <t>可口可乐</t>
    <phoneticPr fontId="10" type="noConversion"/>
  </si>
  <si>
    <t>可乐</t>
    <phoneticPr fontId="10" type="noConversion"/>
  </si>
  <si>
    <t>雪碧</t>
    <phoneticPr fontId="10" type="noConversion"/>
  </si>
  <si>
    <t>芬达</t>
    <phoneticPr fontId="10" type="noConversion"/>
  </si>
  <si>
    <t>小果粒</t>
    <phoneticPr fontId="10" type="noConversion"/>
  </si>
  <si>
    <t>1*24*500ml</t>
  </si>
  <si>
    <t>1*24*500ml</t>
    <phoneticPr fontId="10" type="noConversion"/>
  </si>
  <si>
    <t>1*24*420ml</t>
    <phoneticPr fontId="10" type="noConversion"/>
  </si>
  <si>
    <t>其他</t>
    <phoneticPr fontId="10" type="noConversion"/>
  </si>
  <si>
    <t>和其正</t>
    <phoneticPr fontId="10" type="noConversion"/>
  </si>
  <si>
    <t>1*24*250ml</t>
    <phoneticPr fontId="10" type="noConversion"/>
  </si>
  <si>
    <t>脉动青柠（其它味）</t>
    <phoneticPr fontId="10" type="noConversion"/>
  </si>
  <si>
    <t>1*15*600ml</t>
    <phoneticPr fontId="10" type="noConversion"/>
  </si>
  <si>
    <t>红牛功能饮料</t>
    <phoneticPr fontId="10" type="noConversion"/>
  </si>
  <si>
    <t>东鹏特饮</t>
    <phoneticPr fontId="10" type="noConversion"/>
  </si>
  <si>
    <t>椰树听装</t>
    <phoneticPr fontId="10" type="noConversion"/>
  </si>
  <si>
    <t>1*16*550ml</t>
    <phoneticPr fontId="10" type="noConversion"/>
  </si>
  <si>
    <t>康师傅蜜茶</t>
    <phoneticPr fontId="10" type="noConversion"/>
  </si>
  <si>
    <t>统一面桶装系列</t>
    <phoneticPr fontId="10" type="noConversion"/>
  </si>
  <si>
    <t>1*12桶</t>
    <phoneticPr fontId="10" type="noConversion"/>
  </si>
  <si>
    <t>B66ACM清风原木纸手帕3层10包</t>
    <phoneticPr fontId="10" type="noConversion"/>
  </si>
  <si>
    <t>1*10*48</t>
    <phoneticPr fontId="10" type="noConversion"/>
  </si>
  <si>
    <t>5个装金广福绿豆饼</t>
    <phoneticPr fontId="10" type="noConversion"/>
  </si>
  <si>
    <t>1*48筒</t>
    <phoneticPr fontId="10" type="noConversion"/>
  </si>
  <si>
    <t>16g童哥鱼仔系列</t>
    <phoneticPr fontId="10" type="noConversion"/>
  </si>
  <si>
    <t>1*20*20</t>
    <phoneticPr fontId="10" type="noConversion"/>
  </si>
  <si>
    <t>100g太平梳打系列</t>
    <phoneticPr fontId="10" type="noConversion"/>
  </si>
  <si>
    <t>1*24</t>
    <phoneticPr fontId="10" type="noConversion"/>
  </si>
  <si>
    <t>40g火腿肠系列</t>
    <phoneticPr fontId="10" type="noConversion"/>
  </si>
  <si>
    <t>1*60</t>
    <phoneticPr fontId="10" type="noConversion"/>
  </si>
  <si>
    <t>1*24*330ml</t>
    <phoneticPr fontId="10" type="noConversion"/>
  </si>
  <si>
    <t>东方树叶乌龙茶</t>
  </si>
  <si>
    <t>500ml*15</t>
  </si>
  <si>
    <t>东方树叶原味茶饮料绿茶</t>
  </si>
  <si>
    <t>东方树叶原味茶饮料红茶</t>
  </si>
  <si>
    <t>农夫山泉东方树叶（黑乌龙味）</t>
  </si>
  <si>
    <t>农夫山泉东方树叶（青柑普洱茶）</t>
  </si>
  <si>
    <t>农夫山泉东方树叶（茉莉味）</t>
  </si>
  <si>
    <t>娃哈哈 青柑普洱无糖纯茶</t>
  </si>
  <si>
    <t>娃哈哈 茉莉花茶无糖纯茶</t>
  </si>
  <si>
    <t>娃哈哈 大红袍乌龙无糖纯茶</t>
  </si>
  <si>
    <t>娃哈哈 正山小种无糖纯茶</t>
  </si>
  <si>
    <t>雀巢丝滑拿铁咖啡</t>
  </si>
  <si>
    <t>268ml*15</t>
  </si>
  <si>
    <t>计划数</t>
    <phoneticPr fontId="10" type="noConversion"/>
  </si>
  <si>
    <t>含税价单价（元）</t>
    <phoneticPr fontId="10" type="noConversion"/>
  </si>
  <si>
    <t>金额（元）</t>
    <phoneticPr fontId="10" type="noConversion"/>
  </si>
  <si>
    <t>豆奶</t>
    <phoneticPr fontId="10" type="noConversion"/>
  </si>
  <si>
    <t>合计</t>
    <phoneticPr fontId="10" type="noConversion"/>
  </si>
  <si>
    <t>1*12*530ml</t>
    <phoneticPr fontId="10" type="noConversion"/>
  </si>
  <si>
    <t>AD钙奶</t>
    <phoneticPr fontId="10" type="noConversion"/>
  </si>
  <si>
    <t>旺仔牛奶</t>
    <phoneticPr fontId="10" type="noConversion"/>
  </si>
  <si>
    <t>1*24*220g</t>
    <phoneticPr fontId="10" type="noConversion"/>
  </si>
  <si>
    <t>1*12*245ml</t>
    <phoneticPr fontId="10" type="noConversion"/>
  </si>
  <si>
    <t xml:space="preserve">仁信餐饮公司2025年12月1-30日饮料报价表
 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</si>
</sst>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2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Arial"/>
      <family val="2"/>
    </font>
    <font>
      <sz val="9"/>
      <name val="等线"/>
      <charset val="134"/>
      <scheme val="minor"/>
    </font>
    <font>
      <sz val="10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>
      <alignment vertical="center"/>
    </xf>
    <xf numFmtId="0" fontId="9" fillId="0" borderId="0" applyBorder="0"/>
    <xf numFmtId="0" fontId="9" fillId="0" borderId="0" applyProtection="0">
      <alignment vertical="center"/>
    </xf>
    <xf numFmtId="0" fontId="2" fillId="0" borderId="0">
      <alignment vertical="center"/>
    </xf>
    <xf numFmtId="0" fontId="1" fillId="0" borderId="0" applyBorder="0"/>
  </cellStyleXfs>
  <cellXfs count="39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14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/>
    </xf>
    <xf numFmtId="10" fontId="3" fillId="0" borderId="2" xfId="0" applyNumberFormat="1" applyFont="1" applyFill="1" applyBorder="1" applyAlignment="1">
      <alignment horizontal="left" vertical="center"/>
    </xf>
    <xf numFmtId="1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textRotation="255" wrapText="1"/>
    </xf>
    <xf numFmtId="0" fontId="7" fillId="0" borderId="4" xfId="0" applyFont="1" applyFill="1" applyBorder="1" applyAlignment="1">
      <alignment horizontal="center" vertical="center" textRotation="255" wrapText="1"/>
    </xf>
    <xf numFmtId="10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</cellXfs>
  <cellStyles count="6">
    <cellStyle name="_ET_STYLE_NoName_00_" xfId="2"/>
    <cellStyle name="_ET_STYLE_NoName_00_ 2" xfId="3"/>
    <cellStyle name="3232" xfId="5"/>
    <cellStyle name="百分比 2" xfId="1"/>
    <cellStyle name="常规" xfId="0" builtinId="0"/>
    <cellStyle name="常规 10" xfId="4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abSelected="1" workbookViewId="0">
      <selection activeCell="K15" sqref="K15"/>
    </sheetView>
  </sheetViews>
  <sheetFormatPr defaultColWidth="9" defaultRowHeight="14.25"/>
  <cols>
    <col min="1" max="1" width="4.5" style="2" customWidth="1"/>
    <col min="2" max="2" width="5.5" style="2" customWidth="1"/>
    <col min="3" max="3" width="32.625" style="3" customWidth="1"/>
    <col min="4" max="4" width="16.75" style="2" customWidth="1"/>
    <col min="5" max="5" width="6" style="2" customWidth="1"/>
    <col min="6" max="6" width="8.875" style="2" customWidth="1"/>
    <col min="7" max="7" width="11.125" style="2" customWidth="1"/>
    <col min="8" max="8" width="10.75" style="4" customWidth="1"/>
    <col min="9" max="16384" width="9" style="2"/>
  </cols>
  <sheetData>
    <row r="1" spans="1:8" s="1" customFormat="1" ht="42.75" customHeight="1">
      <c r="A1" s="31" t="s">
        <v>85</v>
      </c>
      <c r="B1" s="31"/>
      <c r="C1" s="32"/>
      <c r="D1" s="31"/>
      <c r="E1" s="31"/>
      <c r="F1" s="31"/>
      <c r="G1" s="31"/>
      <c r="H1" s="33"/>
    </row>
    <row r="2" spans="1:8" ht="14.25" customHeight="1">
      <c r="A2" s="34" t="s">
        <v>0</v>
      </c>
      <c r="B2" s="34" t="s">
        <v>1</v>
      </c>
      <c r="C2" s="35"/>
      <c r="D2" s="34" t="s">
        <v>2</v>
      </c>
      <c r="E2" s="34" t="s">
        <v>3</v>
      </c>
      <c r="F2" s="37" t="s">
        <v>75</v>
      </c>
      <c r="G2" s="36" t="s">
        <v>76</v>
      </c>
      <c r="H2" s="36" t="s">
        <v>77</v>
      </c>
    </row>
    <row r="3" spans="1:8">
      <c r="A3" s="34"/>
      <c r="B3" s="5" t="s">
        <v>4</v>
      </c>
      <c r="C3" s="5" t="s">
        <v>5</v>
      </c>
      <c r="D3" s="34"/>
      <c r="E3" s="34"/>
      <c r="F3" s="38"/>
      <c r="G3" s="36"/>
      <c r="H3" s="36"/>
    </row>
    <row r="4" spans="1:8">
      <c r="A4" s="5">
        <v>1</v>
      </c>
      <c r="B4" s="30" t="s">
        <v>26</v>
      </c>
      <c r="C4" s="12" t="s">
        <v>8</v>
      </c>
      <c r="D4" s="13" t="s">
        <v>19</v>
      </c>
      <c r="E4" s="8" t="s">
        <v>6</v>
      </c>
      <c r="F4" s="19">
        <v>200</v>
      </c>
      <c r="G4" s="19"/>
      <c r="H4" s="6">
        <f>F4*G4</f>
        <v>0</v>
      </c>
    </row>
    <row r="5" spans="1:8">
      <c r="A5" s="5">
        <v>2</v>
      </c>
      <c r="B5" s="30"/>
      <c r="C5" s="12" t="s">
        <v>9</v>
      </c>
      <c r="D5" s="13" t="s">
        <v>20</v>
      </c>
      <c r="E5" s="8" t="s">
        <v>6</v>
      </c>
      <c r="F5" s="19">
        <v>150</v>
      </c>
      <c r="G5" s="19"/>
      <c r="H5" s="18">
        <f t="shared" ref="H5:H47" si="0">F5*G5</f>
        <v>0</v>
      </c>
    </row>
    <row r="6" spans="1:8">
      <c r="A6" s="25">
        <v>3</v>
      </c>
      <c r="B6" s="30"/>
      <c r="C6" s="12" t="s">
        <v>10</v>
      </c>
      <c r="D6" s="13" t="s">
        <v>21</v>
      </c>
      <c r="E6" s="8" t="s">
        <v>6</v>
      </c>
      <c r="F6" s="19">
        <v>200</v>
      </c>
      <c r="G6" s="19"/>
      <c r="H6" s="18">
        <f t="shared" si="0"/>
        <v>0</v>
      </c>
    </row>
    <row r="7" spans="1:8">
      <c r="A7" s="25">
        <v>4</v>
      </c>
      <c r="B7" s="30"/>
      <c r="C7" s="12" t="s">
        <v>11</v>
      </c>
      <c r="D7" s="13" t="s">
        <v>22</v>
      </c>
      <c r="E7" s="8" t="s">
        <v>6</v>
      </c>
      <c r="F7" s="19">
        <v>200</v>
      </c>
      <c r="G7" s="19"/>
      <c r="H7" s="18">
        <f t="shared" si="0"/>
        <v>0</v>
      </c>
    </row>
    <row r="8" spans="1:8">
      <c r="A8" s="25">
        <v>5</v>
      </c>
      <c r="B8" s="30"/>
      <c r="C8" s="12" t="s">
        <v>81</v>
      </c>
      <c r="D8" s="13" t="s">
        <v>83</v>
      </c>
      <c r="E8" s="8" t="s">
        <v>6</v>
      </c>
      <c r="F8" s="19">
        <v>200</v>
      </c>
      <c r="G8" s="19"/>
      <c r="H8" s="24">
        <f t="shared" si="0"/>
        <v>0</v>
      </c>
    </row>
    <row r="9" spans="1:8">
      <c r="A9" s="25">
        <v>6</v>
      </c>
      <c r="B9" s="30"/>
      <c r="C9" s="12" t="s">
        <v>82</v>
      </c>
      <c r="D9" s="13" t="s">
        <v>84</v>
      </c>
      <c r="E9" s="8" t="s">
        <v>6</v>
      </c>
      <c r="F9" s="19">
        <v>100</v>
      </c>
      <c r="G9" s="19"/>
      <c r="H9" s="24">
        <f t="shared" si="0"/>
        <v>0</v>
      </c>
    </row>
    <row r="10" spans="1:8">
      <c r="A10" s="25">
        <v>7</v>
      </c>
      <c r="B10" s="30"/>
      <c r="C10" s="12" t="s">
        <v>12</v>
      </c>
      <c r="D10" s="13" t="s">
        <v>23</v>
      </c>
      <c r="E10" s="8" t="s">
        <v>6</v>
      </c>
      <c r="F10" s="19">
        <v>50</v>
      </c>
      <c r="G10" s="19"/>
      <c r="H10" s="18">
        <f t="shared" si="0"/>
        <v>0</v>
      </c>
    </row>
    <row r="11" spans="1:8">
      <c r="A11" s="25">
        <v>8</v>
      </c>
      <c r="B11" s="30"/>
      <c r="C11" s="12" t="s">
        <v>13</v>
      </c>
      <c r="D11" s="13" t="s">
        <v>80</v>
      </c>
      <c r="E11" s="8" t="s">
        <v>6</v>
      </c>
      <c r="F11" s="19">
        <v>50</v>
      </c>
      <c r="G11" s="19"/>
      <c r="H11" s="18">
        <f t="shared" si="0"/>
        <v>0</v>
      </c>
    </row>
    <row r="12" spans="1:8">
      <c r="A12" s="25">
        <v>9</v>
      </c>
      <c r="B12" s="30"/>
      <c r="C12" s="12" t="s">
        <v>14</v>
      </c>
      <c r="D12" s="13" t="s">
        <v>24</v>
      </c>
      <c r="E12" s="8" t="s">
        <v>6</v>
      </c>
      <c r="F12" s="19">
        <v>50</v>
      </c>
      <c r="G12" s="19"/>
      <c r="H12" s="18">
        <f t="shared" si="0"/>
        <v>0</v>
      </c>
    </row>
    <row r="13" spans="1:8">
      <c r="A13" s="25">
        <v>10</v>
      </c>
      <c r="B13" s="30"/>
      <c r="C13" s="12" t="s">
        <v>15</v>
      </c>
      <c r="D13" s="14" t="s">
        <v>25</v>
      </c>
      <c r="E13" s="8" t="s">
        <v>6</v>
      </c>
      <c r="F13" s="19">
        <v>50</v>
      </c>
      <c r="G13" s="19"/>
      <c r="H13" s="18">
        <f t="shared" si="0"/>
        <v>0</v>
      </c>
    </row>
    <row r="14" spans="1:8">
      <c r="A14" s="25">
        <v>11</v>
      </c>
      <c r="B14" s="30"/>
      <c r="C14" s="12" t="s">
        <v>16</v>
      </c>
      <c r="D14" s="13" t="s">
        <v>20</v>
      </c>
      <c r="E14" s="8" t="s">
        <v>6</v>
      </c>
      <c r="F14" s="19">
        <v>150</v>
      </c>
      <c r="G14" s="19"/>
      <c r="H14" s="18">
        <f t="shared" si="0"/>
        <v>0</v>
      </c>
    </row>
    <row r="15" spans="1:8">
      <c r="A15" s="25">
        <v>12</v>
      </c>
      <c r="B15" s="30"/>
      <c r="C15" s="12" t="s">
        <v>17</v>
      </c>
      <c r="D15" s="13" t="s">
        <v>20</v>
      </c>
      <c r="E15" s="8" t="s">
        <v>6</v>
      </c>
      <c r="F15" s="19">
        <v>150</v>
      </c>
      <c r="G15" s="19"/>
      <c r="H15" s="18">
        <f t="shared" si="0"/>
        <v>0</v>
      </c>
    </row>
    <row r="16" spans="1:8">
      <c r="A16" s="25">
        <v>13</v>
      </c>
      <c r="B16" s="30"/>
      <c r="C16" s="12" t="s">
        <v>18</v>
      </c>
      <c r="D16" s="13" t="s">
        <v>20</v>
      </c>
      <c r="E16" s="8" t="s">
        <v>7</v>
      </c>
      <c r="F16" s="19">
        <v>50</v>
      </c>
      <c r="G16" s="19"/>
      <c r="H16" s="18">
        <f t="shared" si="0"/>
        <v>0</v>
      </c>
    </row>
    <row r="17" spans="1:8">
      <c r="A17" s="25">
        <v>14</v>
      </c>
      <c r="B17" s="27" t="s">
        <v>27</v>
      </c>
      <c r="C17" s="9" t="s">
        <v>28</v>
      </c>
      <c r="D17" s="13" t="s">
        <v>20</v>
      </c>
      <c r="E17" s="8" t="s">
        <v>6</v>
      </c>
      <c r="F17" s="19">
        <v>150</v>
      </c>
      <c r="G17" s="19"/>
      <c r="H17" s="18">
        <f t="shared" si="0"/>
        <v>0</v>
      </c>
    </row>
    <row r="18" spans="1:8">
      <c r="A18" s="25">
        <v>15</v>
      </c>
      <c r="B18" s="28"/>
      <c r="C18" s="9" t="s">
        <v>29</v>
      </c>
      <c r="D18" s="13" t="s">
        <v>20</v>
      </c>
      <c r="E18" s="8" t="s">
        <v>6</v>
      </c>
      <c r="F18" s="19">
        <v>200</v>
      </c>
      <c r="G18" s="19"/>
      <c r="H18" s="18">
        <f t="shared" si="0"/>
        <v>0</v>
      </c>
    </row>
    <row r="19" spans="1:8">
      <c r="A19" s="25">
        <v>16</v>
      </c>
      <c r="B19" s="28"/>
      <c r="C19" s="9" t="s">
        <v>30</v>
      </c>
      <c r="D19" s="13" t="s">
        <v>20</v>
      </c>
      <c r="E19" s="8" t="s">
        <v>6</v>
      </c>
      <c r="F19" s="19">
        <v>200</v>
      </c>
      <c r="G19" s="19"/>
      <c r="H19" s="18">
        <f t="shared" si="0"/>
        <v>0</v>
      </c>
    </row>
    <row r="20" spans="1:8">
      <c r="A20" s="25">
        <v>17</v>
      </c>
      <c r="B20" s="28"/>
      <c r="C20" s="9" t="s">
        <v>49</v>
      </c>
      <c r="D20" s="13" t="s">
        <v>50</v>
      </c>
      <c r="E20" s="8" t="s">
        <v>6</v>
      </c>
      <c r="F20" s="19">
        <v>300</v>
      </c>
      <c r="G20" s="19"/>
      <c r="H20" s="18">
        <f t="shared" si="0"/>
        <v>0</v>
      </c>
    </row>
    <row r="21" spans="1:8">
      <c r="A21" s="25">
        <v>18</v>
      </c>
      <c r="B21" s="27" t="s">
        <v>31</v>
      </c>
      <c r="C21" s="7" t="s">
        <v>32</v>
      </c>
      <c r="D21" s="13" t="s">
        <v>37</v>
      </c>
      <c r="E21" s="8" t="s">
        <v>6</v>
      </c>
      <c r="F21" s="19">
        <v>150</v>
      </c>
      <c r="G21" s="19"/>
      <c r="H21" s="18">
        <f t="shared" si="0"/>
        <v>0</v>
      </c>
    </row>
    <row r="22" spans="1:8">
      <c r="A22" s="25">
        <v>19</v>
      </c>
      <c r="B22" s="28"/>
      <c r="C22" s="7" t="s">
        <v>33</v>
      </c>
      <c r="D22" s="13" t="s">
        <v>37</v>
      </c>
      <c r="E22" s="8" t="s">
        <v>6</v>
      </c>
      <c r="F22" s="19">
        <v>150</v>
      </c>
      <c r="G22" s="19"/>
      <c r="H22" s="18">
        <f t="shared" si="0"/>
        <v>0</v>
      </c>
    </row>
    <row r="23" spans="1:8">
      <c r="A23" s="25">
        <v>20</v>
      </c>
      <c r="B23" s="28"/>
      <c r="C23" s="7" t="s">
        <v>34</v>
      </c>
      <c r="D23" s="13" t="s">
        <v>37</v>
      </c>
      <c r="E23" s="8" t="s">
        <v>6</v>
      </c>
      <c r="F23" s="19">
        <v>50</v>
      </c>
      <c r="G23" s="19"/>
      <c r="H23" s="18">
        <f t="shared" si="0"/>
        <v>0</v>
      </c>
    </row>
    <row r="24" spans="1:8">
      <c r="A24" s="25">
        <v>21</v>
      </c>
      <c r="B24" s="28"/>
      <c r="C24" s="7" t="s">
        <v>35</v>
      </c>
      <c r="D24" s="13" t="s">
        <v>38</v>
      </c>
      <c r="E24" s="8" t="s">
        <v>6</v>
      </c>
      <c r="F24" s="19">
        <v>20</v>
      </c>
      <c r="G24" s="19"/>
      <c r="H24" s="18">
        <f t="shared" si="0"/>
        <v>0</v>
      </c>
    </row>
    <row r="25" spans="1:8">
      <c r="A25" s="25">
        <v>22</v>
      </c>
      <c r="B25" s="29" t="s">
        <v>39</v>
      </c>
      <c r="C25" s="10" t="s">
        <v>78</v>
      </c>
      <c r="D25" s="13" t="s">
        <v>61</v>
      </c>
      <c r="E25" s="8" t="s">
        <v>6</v>
      </c>
      <c r="F25" s="19">
        <v>1200</v>
      </c>
      <c r="G25" s="19"/>
      <c r="H25" s="18">
        <f t="shared" si="0"/>
        <v>0</v>
      </c>
    </row>
    <row r="26" spans="1:8">
      <c r="A26" s="25">
        <v>23</v>
      </c>
      <c r="B26" s="29"/>
      <c r="C26" s="10" t="s">
        <v>40</v>
      </c>
      <c r="D26" s="13" t="s">
        <v>47</v>
      </c>
      <c r="E26" s="8" t="s">
        <v>6</v>
      </c>
      <c r="F26" s="19">
        <v>200</v>
      </c>
      <c r="G26" s="19"/>
      <c r="H26" s="18">
        <f t="shared" si="0"/>
        <v>0</v>
      </c>
    </row>
    <row r="27" spans="1:8">
      <c r="A27" s="25">
        <v>24</v>
      </c>
      <c r="B27" s="29"/>
      <c r="C27" s="10" t="s">
        <v>42</v>
      </c>
      <c r="D27" s="13" t="s">
        <v>43</v>
      </c>
      <c r="E27" s="8" t="s">
        <v>6</v>
      </c>
      <c r="F27" s="19">
        <v>100</v>
      </c>
      <c r="G27" s="19"/>
      <c r="H27" s="18">
        <f t="shared" si="0"/>
        <v>0</v>
      </c>
    </row>
    <row r="28" spans="1:8">
      <c r="A28" s="25">
        <v>25</v>
      </c>
      <c r="B28" s="29"/>
      <c r="C28" s="10" t="s">
        <v>44</v>
      </c>
      <c r="D28" s="13" t="s">
        <v>41</v>
      </c>
      <c r="E28" s="8" t="s">
        <v>6</v>
      </c>
      <c r="F28" s="19">
        <v>50</v>
      </c>
      <c r="G28" s="19"/>
      <c r="H28" s="18">
        <f t="shared" si="0"/>
        <v>0</v>
      </c>
    </row>
    <row r="29" spans="1:8">
      <c r="A29" s="25">
        <v>26</v>
      </c>
      <c r="B29" s="29"/>
      <c r="C29" s="17" t="s">
        <v>62</v>
      </c>
      <c r="D29" s="15" t="s">
        <v>63</v>
      </c>
      <c r="E29" s="16" t="s">
        <v>6</v>
      </c>
      <c r="F29" s="20">
        <v>20</v>
      </c>
      <c r="G29" s="20"/>
      <c r="H29" s="18">
        <f t="shared" si="0"/>
        <v>0</v>
      </c>
    </row>
    <row r="30" spans="1:8">
      <c r="A30" s="25">
        <v>27</v>
      </c>
      <c r="B30" s="29"/>
      <c r="C30" s="17" t="s">
        <v>64</v>
      </c>
      <c r="D30" s="15" t="s">
        <v>63</v>
      </c>
      <c r="E30" s="16" t="s">
        <v>6</v>
      </c>
      <c r="F30" s="20">
        <v>20</v>
      </c>
      <c r="G30" s="20"/>
      <c r="H30" s="18">
        <f t="shared" si="0"/>
        <v>0</v>
      </c>
    </row>
    <row r="31" spans="1:8">
      <c r="A31" s="25">
        <v>28</v>
      </c>
      <c r="B31" s="29"/>
      <c r="C31" s="17" t="s">
        <v>65</v>
      </c>
      <c r="D31" s="15" t="s">
        <v>63</v>
      </c>
      <c r="E31" s="16" t="s">
        <v>6</v>
      </c>
      <c r="F31" s="20">
        <v>20</v>
      </c>
      <c r="G31" s="20"/>
      <c r="H31" s="18">
        <f t="shared" si="0"/>
        <v>0</v>
      </c>
    </row>
    <row r="32" spans="1:8">
      <c r="A32" s="25">
        <v>29</v>
      </c>
      <c r="B32" s="29"/>
      <c r="C32" s="17" t="s">
        <v>66</v>
      </c>
      <c r="D32" s="15" t="s">
        <v>63</v>
      </c>
      <c r="E32" s="16" t="s">
        <v>6</v>
      </c>
      <c r="F32" s="20">
        <v>20</v>
      </c>
      <c r="G32" s="20"/>
      <c r="H32" s="18">
        <f t="shared" si="0"/>
        <v>0</v>
      </c>
    </row>
    <row r="33" spans="1:8">
      <c r="A33" s="25">
        <v>30</v>
      </c>
      <c r="B33" s="29"/>
      <c r="C33" s="17" t="s">
        <v>67</v>
      </c>
      <c r="D33" s="15" t="s">
        <v>63</v>
      </c>
      <c r="E33" s="16" t="s">
        <v>6</v>
      </c>
      <c r="F33" s="20">
        <v>20</v>
      </c>
      <c r="G33" s="20"/>
      <c r="H33" s="18">
        <f t="shared" si="0"/>
        <v>0</v>
      </c>
    </row>
    <row r="34" spans="1:8">
      <c r="A34" s="25">
        <v>31</v>
      </c>
      <c r="B34" s="29"/>
      <c r="C34" s="17" t="s">
        <v>68</v>
      </c>
      <c r="D34" s="15" t="s">
        <v>63</v>
      </c>
      <c r="E34" s="16" t="s">
        <v>6</v>
      </c>
      <c r="F34" s="20">
        <v>20</v>
      </c>
      <c r="G34" s="20"/>
      <c r="H34" s="18">
        <f t="shared" si="0"/>
        <v>0</v>
      </c>
    </row>
    <row r="35" spans="1:8">
      <c r="A35" s="25">
        <v>32</v>
      </c>
      <c r="B35" s="29"/>
      <c r="C35" s="17" t="s">
        <v>69</v>
      </c>
      <c r="D35" s="15" t="s">
        <v>63</v>
      </c>
      <c r="E35" s="16" t="s">
        <v>6</v>
      </c>
      <c r="F35" s="20">
        <v>20</v>
      </c>
      <c r="G35" s="20"/>
      <c r="H35" s="18">
        <f t="shared" si="0"/>
        <v>0</v>
      </c>
    </row>
    <row r="36" spans="1:8">
      <c r="A36" s="25">
        <v>33</v>
      </c>
      <c r="B36" s="29"/>
      <c r="C36" s="17" t="s">
        <v>70</v>
      </c>
      <c r="D36" s="15" t="s">
        <v>63</v>
      </c>
      <c r="E36" s="16" t="s">
        <v>6</v>
      </c>
      <c r="F36" s="20">
        <v>20</v>
      </c>
      <c r="G36" s="20"/>
      <c r="H36" s="18">
        <f t="shared" si="0"/>
        <v>0</v>
      </c>
    </row>
    <row r="37" spans="1:8">
      <c r="A37" s="25">
        <v>34</v>
      </c>
      <c r="B37" s="29"/>
      <c r="C37" s="17" t="s">
        <v>71</v>
      </c>
      <c r="D37" s="15" t="s">
        <v>63</v>
      </c>
      <c r="E37" s="16" t="s">
        <v>6</v>
      </c>
      <c r="F37" s="20">
        <v>20</v>
      </c>
      <c r="G37" s="20"/>
      <c r="H37" s="18">
        <f t="shared" si="0"/>
        <v>0</v>
      </c>
    </row>
    <row r="38" spans="1:8">
      <c r="A38" s="25">
        <v>35</v>
      </c>
      <c r="B38" s="29"/>
      <c r="C38" s="17" t="s">
        <v>72</v>
      </c>
      <c r="D38" s="15" t="s">
        <v>63</v>
      </c>
      <c r="E38" s="16" t="s">
        <v>6</v>
      </c>
      <c r="F38" s="20">
        <v>20</v>
      </c>
      <c r="G38" s="20"/>
      <c r="H38" s="18">
        <f t="shared" si="0"/>
        <v>0</v>
      </c>
    </row>
    <row r="39" spans="1:8">
      <c r="A39" s="25">
        <v>36</v>
      </c>
      <c r="B39" s="29"/>
      <c r="C39" s="17" t="s">
        <v>73</v>
      </c>
      <c r="D39" s="15" t="s">
        <v>74</v>
      </c>
      <c r="E39" s="16" t="s">
        <v>6</v>
      </c>
      <c r="F39" s="20">
        <v>20</v>
      </c>
      <c r="G39" s="20"/>
      <c r="H39" s="18">
        <f t="shared" si="0"/>
        <v>0</v>
      </c>
    </row>
    <row r="40" spans="1:8">
      <c r="A40" s="25">
        <v>37</v>
      </c>
      <c r="B40" s="29"/>
      <c r="C40" s="10" t="s">
        <v>45</v>
      </c>
      <c r="D40" s="13" t="s">
        <v>36</v>
      </c>
      <c r="E40" s="8" t="s">
        <v>6</v>
      </c>
      <c r="F40" s="19">
        <v>300</v>
      </c>
      <c r="G40" s="19"/>
      <c r="H40" s="18">
        <f t="shared" si="0"/>
        <v>0</v>
      </c>
    </row>
    <row r="41" spans="1:8">
      <c r="A41" s="25">
        <v>38</v>
      </c>
      <c r="B41" s="29"/>
      <c r="C41" s="10" t="s">
        <v>46</v>
      </c>
      <c r="D41" s="13" t="s">
        <v>41</v>
      </c>
      <c r="E41" s="8" t="s">
        <v>6</v>
      </c>
      <c r="F41" s="19">
        <v>100</v>
      </c>
      <c r="G41" s="19"/>
      <c r="H41" s="18">
        <f t="shared" si="0"/>
        <v>0</v>
      </c>
    </row>
    <row r="42" spans="1:8">
      <c r="A42" s="25">
        <v>39</v>
      </c>
      <c r="B42" s="29"/>
      <c r="C42" s="10" t="s">
        <v>48</v>
      </c>
      <c r="D42" s="13" t="s">
        <v>20</v>
      </c>
      <c r="E42" s="8" t="s">
        <v>6</v>
      </c>
      <c r="F42" s="19">
        <v>50</v>
      </c>
      <c r="G42" s="19"/>
      <c r="H42" s="18">
        <f t="shared" si="0"/>
        <v>0</v>
      </c>
    </row>
    <row r="43" spans="1:8">
      <c r="A43" s="25">
        <v>40</v>
      </c>
      <c r="B43" s="29"/>
      <c r="C43" s="10" t="s">
        <v>51</v>
      </c>
      <c r="D43" s="13" t="s">
        <v>52</v>
      </c>
      <c r="E43" s="8" t="s">
        <v>6</v>
      </c>
      <c r="F43" s="19">
        <v>2</v>
      </c>
      <c r="G43" s="19"/>
      <c r="H43" s="18">
        <f t="shared" si="0"/>
        <v>0</v>
      </c>
    </row>
    <row r="44" spans="1:8">
      <c r="A44" s="25">
        <v>41</v>
      </c>
      <c r="B44" s="29"/>
      <c r="C44" s="10" t="s">
        <v>53</v>
      </c>
      <c r="D44" s="13" t="s">
        <v>54</v>
      </c>
      <c r="E44" s="8" t="s">
        <v>6</v>
      </c>
      <c r="F44" s="19">
        <v>1</v>
      </c>
      <c r="G44" s="19"/>
      <c r="H44" s="18">
        <f t="shared" si="0"/>
        <v>0</v>
      </c>
    </row>
    <row r="45" spans="1:8">
      <c r="A45" s="25">
        <v>42</v>
      </c>
      <c r="B45" s="29"/>
      <c r="C45" s="10" t="s">
        <v>55</v>
      </c>
      <c r="D45" s="13" t="s">
        <v>56</v>
      </c>
      <c r="E45" s="8" t="s">
        <v>6</v>
      </c>
      <c r="F45" s="19">
        <v>1</v>
      </c>
      <c r="G45" s="19"/>
      <c r="H45" s="18">
        <f t="shared" si="0"/>
        <v>0</v>
      </c>
    </row>
    <row r="46" spans="1:8">
      <c r="A46" s="25">
        <v>43</v>
      </c>
      <c r="B46" s="29"/>
      <c r="C46" s="10" t="s">
        <v>57</v>
      </c>
      <c r="D46" s="11" t="s">
        <v>58</v>
      </c>
      <c r="E46" s="8" t="s">
        <v>6</v>
      </c>
      <c r="F46" s="19">
        <v>2</v>
      </c>
      <c r="G46" s="19"/>
      <c r="H46" s="18">
        <f t="shared" si="0"/>
        <v>0</v>
      </c>
    </row>
    <row r="47" spans="1:8">
      <c r="A47" s="25">
        <v>44</v>
      </c>
      <c r="B47" s="29"/>
      <c r="C47" s="10" t="s">
        <v>59</v>
      </c>
      <c r="D47" s="11" t="s">
        <v>60</v>
      </c>
      <c r="E47" s="8" t="s">
        <v>6</v>
      </c>
      <c r="F47" s="19">
        <v>2</v>
      </c>
      <c r="G47" s="19"/>
      <c r="H47" s="18">
        <f t="shared" si="0"/>
        <v>0</v>
      </c>
    </row>
    <row r="48" spans="1:8">
      <c r="A48" s="21"/>
      <c r="B48" s="26" t="s">
        <v>79</v>
      </c>
      <c r="C48" s="26"/>
      <c r="D48" s="26"/>
      <c r="E48" s="21"/>
      <c r="F48" s="21">
        <f>SUM(F4:F47)</f>
        <v>5048</v>
      </c>
      <c r="G48" s="23"/>
      <c r="H48" s="22">
        <f>SUM(H4:H47)</f>
        <v>0</v>
      </c>
    </row>
  </sheetData>
  <autoFilter ref="A3:H47"/>
  <mergeCells count="13">
    <mergeCell ref="B48:D48"/>
    <mergeCell ref="B21:B24"/>
    <mergeCell ref="B25:B47"/>
    <mergeCell ref="B4:B16"/>
    <mergeCell ref="A1:H1"/>
    <mergeCell ref="A2:A3"/>
    <mergeCell ref="B2:C2"/>
    <mergeCell ref="D2:D3"/>
    <mergeCell ref="E2:E3"/>
    <mergeCell ref="H2:H3"/>
    <mergeCell ref="B17:B20"/>
    <mergeCell ref="F2:F3"/>
    <mergeCell ref="G2:G3"/>
  </mergeCells>
  <phoneticPr fontId="10" type="noConversion"/>
  <pageMargins left="0.39305555555555599" right="0.39305555555555599" top="0.39305555555555599" bottom="0.393055555555555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饮料系列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xinlu mao</dc:creator>
  <cp:lastModifiedBy>pc</cp:lastModifiedBy>
  <dcterms:created xsi:type="dcterms:W3CDTF">2015-06-05T18:17:00Z</dcterms:created>
  <dcterms:modified xsi:type="dcterms:W3CDTF">2025-10-24T01:42:32Z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