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925" windowHeight="9990"/>
  </bookViews>
  <sheets>
    <sheet name="牛奶系列" sheetId="2" r:id="rId1"/>
  </sheets>
  <definedNames>
    <definedName name="_xlnm._FilterDatabase" localSheetId="0" hidden="1">牛奶系列!$A$3:$H$25</definedName>
  </definedNames>
  <calcPr calcId="144525"/>
</workbook>
</file>

<file path=xl/calcChain.xml><?xml version="1.0" encoding="utf-8"?>
<calcChain xmlns="http://schemas.openxmlformats.org/spreadsheetml/2006/main">
  <c r="H13" i="2" l="1"/>
  <c r="H12" i="2"/>
  <c r="H11" i="2"/>
  <c r="H10" i="2"/>
  <c r="H5" i="2" l="1"/>
  <c r="H6" i="2"/>
  <c r="H7" i="2"/>
  <c r="H8" i="2"/>
  <c r="H9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4" i="2"/>
  <c r="F29" i="2"/>
  <c r="H29" i="2" l="1"/>
</calcChain>
</file>

<file path=xl/sharedStrings.xml><?xml version="1.0" encoding="utf-8"?>
<sst xmlns="http://schemas.openxmlformats.org/spreadsheetml/2006/main" count="88" uniqueCount="51">
  <si>
    <t>序号</t>
  </si>
  <si>
    <t>物资名称</t>
  </si>
  <si>
    <t>产品规格</t>
  </si>
  <si>
    <t>商品单位</t>
  </si>
  <si>
    <t>品牌</t>
  </si>
  <si>
    <t>商品名称</t>
  </si>
  <si>
    <t>件</t>
  </si>
  <si>
    <t>250ml*12</t>
  </si>
  <si>
    <t>200ml*15</t>
  </si>
  <si>
    <t>200ml皇氏铁锌奶</t>
  </si>
  <si>
    <t>200ml皇氏高钙奶</t>
  </si>
  <si>
    <t>200ml上思牧场纯牛奶</t>
  </si>
  <si>
    <t>200ml皇氏大红枣酸乳饮品</t>
  </si>
  <si>
    <t>200ml*12</t>
  </si>
  <si>
    <t>200ml*10</t>
  </si>
  <si>
    <t>200ml一只水牛高钙奶（礼盒版）</t>
  </si>
  <si>
    <t>200ml一只水牛酸牛奶</t>
  </si>
  <si>
    <t>205g*12</t>
  </si>
  <si>
    <t>250ml摩拉菲尔清养水牛纯牛奶</t>
  </si>
  <si>
    <t>205g摩拉菲尔醇养酸牛奶</t>
  </si>
  <si>
    <t>180g小爱酸奶（原味）</t>
  </si>
  <si>
    <t>180g*6</t>
  </si>
  <si>
    <t>180g小爱酸奶（青柠）</t>
  </si>
  <si>
    <t>180g小爱酸奶（冰淇林香草）</t>
  </si>
  <si>
    <t>百菲</t>
  </si>
  <si>
    <t>200ml百菲酪水牛纯牛奶</t>
  </si>
  <si>
    <t>200ml百菲酪水牛高钙奶</t>
  </si>
  <si>
    <t>200ml百菲酪4.0g水牛纯奶</t>
  </si>
  <si>
    <t>200ml百菲酪醇菲4.2g水牛纯奶</t>
  </si>
  <si>
    <t>125ml百菲酪水牛酸牛奶（原味）</t>
  </si>
  <si>
    <t>125ml*12</t>
  </si>
  <si>
    <t>金额（元）</t>
    <phoneticPr fontId="9" type="noConversion"/>
  </si>
  <si>
    <t>含税单价（元）</t>
    <phoneticPr fontId="9" type="noConversion"/>
  </si>
  <si>
    <t>计划数</t>
    <phoneticPr fontId="9" type="noConversion"/>
  </si>
  <si>
    <t>皇氏低温</t>
    <phoneticPr fontId="9" type="noConversion"/>
  </si>
  <si>
    <t>200ml皇氏有机纯奶</t>
    <phoneticPr fontId="9" type="noConversion"/>
  </si>
  <si>
    <t>青海湖高原藏酸奶</t>
    <phoneticPr fontId="9" type="noConversion"/>
  </si>
  <si>
    <t>盒</t>
    <phoneticPr fontId="9" type="noConversion"/>
  </si>
  <si>
    <t>青海湖纯牛奶</t>
    <phoneticPr fontId="9" type="noConversion"/>
  </si>
  <si>
    <t>件</t>
    <phoneticPr fontId="9" type="noConversion"/>
  </si>
  <si>
    <t>合计</t>
    <phoneticPr fontId="9" type="noConversion"/>
  </si>
  <si>
    <t>组</t>
    <phoneticPr fontId="9" type="noConversion"/>
  </si>
  <si>
    <t>200g欧亚纯牛奶</t>
    <phoneticPr fontId="9" type="noConversion"/>
  </si>
  <si>
    <t>200g*24</t>
    <phoneticPr fontId="9" type="noConversion"/>
  </si>
  <si>
    <t>200ml皇氏水牛纯牛奶</t>
    <phoneticPr fontId="9" type="noConversion"/>
  </si>
  <si>
    <t>200ml皇氏茉莉牛奶</t>
    <phoneticPr fontId="9" type="noConversion"/>
  </si>
  <si>
    <t>200ml*24</t>
    <phoneticPr fontId="9" type="noConversion"/>
  </si>
  <si>
    <t>200ml皇氏纯牛奶</t>
    <phoneticPr fontId="9" type="noConversion"/>
  </si>
  <si>
    <t>200ml皇氏高钙奶</t>
    <phoneticPr fontId="9" type="noConversion"/>
  </si>
  <si>
    <t>200ml皇氏甜牛奶</t>
    <phoneticPr fontId="9" type="noConversion"/>
  </si>
  <si>
    <t xml:space="preserve">仁信餐饮公司2025年12月1-30日牛奶报价表
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</si>
</sst>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1"/>
      <color theme="1"/>
      <name val="等线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9"/>
      <name val="等线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>
      <alignment vertical="center"/>
    </xf>
    <xf numFmtId="0" fontId="8" fillId="0" borderId="0" applyBorder="0"/>
    <xf numFmtId="0" fontId="8" fillId="0" borderId="0" applyProtection="0">
      <alignment vertical="center"/>
    </xf>
    <xf numFmtId="0" fontId="2" fillId="0" borderId="0">
      <alignment vertical="center"/>
    </xf>
    <xf numFmtId="0" fontId="1" fillId="0" borderId="0" applyBorder="0"/>
  </cellStyleXfs>
  <cellXfs count="3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6">
    <cellStyle name="_ET_STYLE_NoName_00_" xfId="2"/>
    <cellStyle name="_ET_STYLE_NoName_00_ 2" xfId="3"/>
    <cellStyle name="3232" xfId="5"/>
    <cellStyle name="百分比 2" xfId="1"/>
    <cellStyle name="常规" xfId="0" builtinId="0"/>
    <cellStyle name="常规 10" xfId="4"/>
  </cellStyles>
  <dxfs count="1">
    <dxf>
      <font>
        <b val="0"/>
        <i val="0"/>
        <color indexed="9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sqref="A1:H1"/>
    </sheetView>
  </sheetViews>
  <sheetFormatPr defaultColWidth="9" defaultRowHeight="14.25"/>
  <cols>
    <col min="1" max="1" width="4.5" style="2" customWidth="1"/>
    <col min="2" max="2" width="5.5" style="2" customWidth="1"/>
    <col min="3" max="3" width="38.25" style="3" customWidth="1"/>
    <col min="4" max="4" width="11.875" style="2" customWidth="1"/>
    <col min="5" max="5" width="6" style="2" customWidth="1"/>
    <col min="6" max="6" width="10.375" style="2" customWidth="1"/>
    <col min="7" max="7" width="12.125" style="2" customWidth="1"/>
    <col min="8" max="8" width="12.75" style="4" customWidth="1"/>
    <col min="9" max="16384" width="9" style="2"/>
  </cols>
  <sheetData>
    <row r="1" spans="1:8" s="1" customFormat="1" ht="51" customHeight="1">
      <c r="A1" s="22" t="s">
        <v>50</v>
      </c>
      <c r="B1" s="22"/>
      <c r="C1" s="23"/>
      <c r="D1" s="22"/>
      <c r="E1" s="22"/>
      <c r="F1" s="22"/>
      <c r="G1" s="22"/>
      <c r="H1" s="24"/>
    </row>
    <row r="2" spans="1:8" ht="14.25" customHeight="1">
      <c r="A2" s="25" t="s">
        <v>0</v>
      </c>
      <c r="B2" s="25" t="s">
        <v>1</v>
      </c>
      <c r="C2" s="26"/>
      <c r="D2" s="25" t="s">
        <v>2</v>
      </c>
      <c r="E2" s="25" t="s">
        <v>3</v>
      </c>
      <c r="F2" s="30" t="s">
        <v>33</v>
      </c>
      <c r="G2" s="28" t="s">
        <v>32</v>
      </c>
      <c r="H2" s="27" t="s">
        <v>31</v>
      </c>
    </row>
    <row r="3" spans="1:8" ht="15" thickBot="1">
      <c r="A3" s="25"/>
      <c r="B3" s="5" t="s">
        <v>4</v>
      </c>
      <c r="C3" s="5" t="s">
        <v>5</v>
      </c>
      <c r="D3" s="25"/>
      <c r="E3" s="25"/>
      <c r="F3" s="31"/>
      <c r="G3" s="29"/>
      <c r="H3" s="27"/>
    </row>
    <row r="4" spans="1:8" ht="15" thickBot="1">
      <c r="A4" s="5">
        <v>1</v>
      </c>
      <c r="B4" s="21"/>
      <c r="C4" s="7" t="s">
        <v>9</v>
      </c>
      <c r="D4" s="7" t="s">
        <v>8</v>
      </c>
      <c r="E4" s="8" t="s">
        <v>6</v>
      </c>
      <c r="F4" s="13">
        <v>300</v>
      </c>
      <c r="G4" s="13"/>
      <c r="H4" s="6">
        <f>F4*G4</f>
        <v>0</v>
      </c>
    </row>
    <row r="5" spans="1:8" ht="15" thickBot="1">
      <c r="A5" s="5">
        <v>2</v>
      </c>
      <c r="B5" s="21"/>
      <c r="C5" s="7" t="s">
        <v>10</v>
      </c>
      <c r="D5" s="7" t="s">
        <v>8</v>
      </c>
      <c r="E5" s="8" t="s">
        <v>6</v>
      </c>
      <c r="F5" s="13">
        <v>300</v>
      </c>
      <c r="G5" s="13"/>
      <c r="H5" s="12">
        <f t="shared" ref="H5:H28" si="0">F5*G5</f>
        <v>0</v>
      </c>
    </row>
    <row r="6" spans="1:8" ht="15" thickBot="1">
      <c r="A6" s="16">
        <v>3</v>
      </c>
      <c r="B6" s="21"/>
      <c r="C6" s="7" t="s">
        <v>11</v>
      </c>
      <c r="D6" s="7" t="s">
        <v>8</v>
      </c>
      <c r="E6" s="8" t="s">
        <v>6</v>
      </c>
      <c r="F6" s="13">
        <v>300</v>
      </c>
      <c r="G6" s="13"/>
      <c r="H6" s="12">
        <f t="shared" si="0"/>
        <v>0</v>
      </c>
    </row>
    <row r="7" spans="1:8" ht="15" thickBot="1">
      <c r="A7" s="16">
        <v>4</v>
      </c>
      <c r="B7" s="21"/>
      <c r="C7" s="7" t="s">
        <v>12</v>
      </c>
      <c r="D7" s="7" t="s">
        <v>13</v>
      </c>
      <c r="E7" s="8" t="s">
        <v>6</v>
      </c>
      <c r="F7" s="13">
        <v>400</v>
      </c>
      <c r="G7" s="13"/>
      <c r="H7" s="12">
        <f t="shared" si="0"/>
        <v>0</v>
      </c>
    </row>
    <row r="8" spans="1:8" ht="15" thickBot="1">
      <c r="A8" s="16">
        <v>5</v>
      </c>
      <c r="B8" s="21"/>
      <c r="C8" s="11" t="s">
        <v>35</v>
      </c>
      <c r="D8" s="11" t="s">
        <v>14</v>
      </c>
      <c r="E8" s="8" t="s">
        <v>6</v>
      </c>
      <c r="F8" s="13">
        <v>100</v>
      </c>
      <c r="G8" s="13"/>
      <c r="H8" s="12">
        <f t="shared" si="0"/>
        <v>0</v>
      </c>
    </row>
    <row r="9" spans="1:8" ht="15" thickBot="1">
      <c r="A9" s="16">
        <v>6</v>
      </c>
      <c r="B9" s="21"/>
      <c r="C9" s="11" t="s">
        <v>44</v>
      </c>
      <c r="D9" s="11" t="s">
        <v>13</v>
      </c>
      <c r="E9" s="8" t="s">
        <v>6</v>
      </c>
      <c r="F9" s="13">
        <v>100</v>
      </c>
      <c r="G9" s="13"/>
      <c r="H9" s="12">
        <f t="shared" si="0"/>
        <v>0</v>
      </c>
    </row>
    <row r="10" spans="1:8" ht="15" thickBot="1">
      <c r="A10" s="18"/>
      <c r="B10" s="21"/>
      <c r="C10" s="17" t="s">
        <v>45</v>
      </c>
      <c r="D10" s="17" t="s">
        <v>46</v>
      </c>
      <c r="E10" s="8" t="s">
        <v>6</v>
      </c>
      <c r="F10" s="13">
        <v>100</v>
      </c>
      <c r="G10" s="13"/>
      <c r="H10" s="19">
        <f t="shared" si="0"/>
        <v>0</v>
      </c>
    </row>
    <row r="11" spans="1:8" ht="15" thickBot="1">
      <c r="A11" s="18"/>
      <c r="B11" s="21"/>
      <c r="C11" s="17" t="s">
        <v>47</v>
      </c>
      <c r="D11" s="17" t="s">
        <v>46</v>
      </c>
      <c r="E11" s="8" t="s">
        <v>6</v>
      </c>
      <c r="F11" s="13">
        <v>100</v>
      </c>
      <c r="G11" s="13"/>
      <c r="H11" s="19">
        <f t="shared" si="0"/>
        <v>0</v>
      </c>
    </row>
    <row r="12" spans="1:8" ht="15" thickBot="1">
      <c r="A12" s="18"/>
      <c r="B12" s="21"/>
      <c r="C12" s="17" t="s">
        <v>48</v>
      </c>
      <c r="D12" s="17" t="s">
        <v>46</v>
      </c>
      <c r="E12" s="8" t="s">
        <v>6</v>
      </c>
      <c r="F12" s="13">
        <v>100</v>
      </c>
      <c r="G12" s="13"/>
      <c r="H12" s="19">
        <f t="shared" si="0"/>
        <v>0</v>
      </c>
    </row>
    <row r="13" spans="1:8" ht="15" thickBot="1">
      <c r="A13" s="18"/>
      <c r="B13" s="21"/>
      <c r="C13" s="17" t="s">
        <v>49</v>
      </c>
      <c r="D13" s="17" t="s">
        <v>46</v>
      </c>
      <c r="E13" s="8" t="s">
        <v>6</v>
      </c>
      <c r="F13" s="13">
        <v>100</v>
      </c>
      <c r="G13" s="13"/>
      <c r="H13" s="19">
        <f t="shared" si="0"/>
        <v>0</v>
      </c>
    </row>
    <row r="14" spans="1:8" ht="15" thickBot="1">
      <c r="A14" s="16">
        <v>7</v>
      </c>
      <c r="B14" s="21"/>
      <c r="C14" s="7" t="s">
        <v>15</v>
      </c>
      <c r="D14" s="7" t="s">
        <v>14</v>
      </c>
      <c r="E14" s="8" t="s">
        <v>6</v>
      </c>
      <c r="F14" s="13">
        <v>150</v>
      </c>
      <c r="G14" s="13"/>
      <c r="H14" s="12">
        <f t="shared" si="0"/>
        <v>0</v>
      </c>
    </row>
    <row r="15" spans="1:8" ht="15" thickBot="1">
      <c r="A15" s="16">
        <v>8</v>
      </c>
      <c r="B15" s="21"/>
      <c r="C15" s="7" t="s">
        <v>16</v>
      </c>
      <c r="D15" s="7" t="s">
        <v>17</v>
      </c>
      <c r="E15" s="8" t="s">
        <v>6</v>
      </c>
      <c r="F15" s="13">
        <v>150</v>
      </c>
      <c r="G15" s="13"/>
      <c r="H15" s="12">
        <f t="shared" si="0"/>
        <v>0</v>
      </c>
    </row>
    <row r="16" spans="1:8" ht="15" thickBot="1">
      <c r="A16" s="16">
        <v>9</v>
      </c>
      <c r="B16" s="21"/>
      <c r="C16" s="7" t="s">
        <v>18</v>
      </c>
      <c r="D16" s="7" t="s">
        <v>7</v>
      </c>
      <c r="E16" s="8" t="s">
        <v>6</v>
      </c>
      <c r="F16" s="13">
        <v>200</v>
      </c>
      <c r="G16" s="13"/>
      <c r="H16" s="12">
        <f t="shared" si="0"/>
        <v>0</v>
      </c>
    </row>
    <row r="17" spans="1:8" ht="15" thickBot="1">
      <c r="A17" s="16">
        <v>10</v>
      </c>
      <c r="B17" s="21"/>
      <c r="C17" s="7" t="s">
        <v>19</v>
      </c>
      <c r="D17" s="7" t="s">
        <v>17</v>
      </c>
      <c r="E17" s="8" t="s">
        <v>6</v>
      </c>
      <c r="F17" s="13">
        <v>200</v>
      </c>
      <c r="G17" s="13"/>
      <c r="H17" s="12">
        <f t="shared" si="0"/>
        <v>0</v>
      </c>
    </row>
    <row r="18" spans="1:8" ht="15" thickBot="1">
      <c r="A18" s="16">
        <v>11</v>
      </c>
      <c r="B18" s="21" t="s">
        <v>34</v>
      </c>
      <c r="C18" s="7" t="s">
        <v>20</v>
      </c>
      <c r="D18" s="7" t="s">
        <v>21</v>
      </c>
      <c r="E18" s="8" t="s">
        <v>41</v>
      </c>
      <c r="F18" s="13">
        <v>300</v>
      </c>
      <c r="G18" s="13"/>
      <c r="H18" s="12">
        <f t="shared" si="0"/>
        <v>0</v>
      </c>
    </row>
    <row r="19" spans="1:8" ht="15" thickBot="1">
      <c r="A19" s="16">
        <v>12</v>
      </c>
      <c r="B19" s="21"/>
      <c r="C19" s="7" t="s">
        <v>22</v>
      </c>
      <c r="D19" s="7" t="s">
        <v>21</v>
      </c>
      <c r="E19" s="8" t="s">
        <v>41</v>
      </c>
      <c r="F19" s="13">
        <v>300</v>
      </c>
      <c r="G19" s="13"/>
      <c r="H19" s="12">
        <f t="shared" si="0"/>
        <v>0</v>
      </c>
    </row>
    <row r="20" spans="1:8" ht="15" thickBot="1">
      <c r="A20" s="16">
        <v>13</v>
      </c>
      <c r="B20" s="21"/>
      <c r="C20" s="7" t="s">
        <v>23</v>
      </c>
      <c r="D20" s="7" t="s">
        <v>21</v>
      </c>
      <c r="E20" s="8" t="s">
        <v>6</v>
      </c>
      <c r="F20" s="13">
        <v>100</v>
      </c>
      <c r="G20" s="13"/>
      <c r="H20" s="12">
        <f t="shared" si="0"/>
        <v>0</v>
      </c>
    </row>
    <row r="21" spans="1:8" ht="15" thickBot="1">
      <c r="A21" s="16">
        <v>14</v>
      </c>
      <c r="B21" s="21" t="s">
        <v>24</v>
      </c>
      <c r="C21" s="7" t="s">
        <v>25</v>
      </c>
      <c r="D21" s="7" t="s">
        <v>13</v>
      </c>
      <c r="E21" s="8" t="s">
        <v>6</v>
      </c>
      <c r="F21" s="13">
        <v>200</v>
      </c>
      <c r="G21" s="13"/>
      <c r="H21" s="12">
        <f t="shared" si="0"/>
        <v>0</v>
      </c>
    </row>
    <row r="22" spans="1:8" ht="15" thickBot="1">
      <c r="A22" s="16">
        <v>15</v>
      </c>
      <c r="B22" s="21"/>
      <c r="C22" s="7" t="s">
        <v>26</v>
      </c>
      <c r="D22" s="7" t="s">
        <v>13</v>
      </c>
      <c r="E22" s="8" t="s">
        <v>6</v>
      </c>
      <c r="F22" s="13">
        <v>200</v>
      </c>
      <c r="G22" s="13"/>
      <c r="H22" s="12">
        <f t="shared" si="0"/>
        <v>0</v>
      </c>
    </row>
    <row r="23" spans="1:8" ht="15" thickBot="1">
      <c r="A23" s="16">
        <v>16</v>
      </c>
      <c r="B23" s="21"/>
      <c r="C23" s="7" t="s">
        <v>27</v>
      </c>
      <c r="D23" s="7" t="s">
        <v>14</v>
      </c>
      <c r="E23" s="8" t="s">
        <v>6</v>
      </c>
      <c r="F23" s="13">
        <v>50</v>
      </c>
      <c r="G23" s="13"/>
      <c r="H23" s="12">
        <f t="shared" si="0"/>
        <v>0</v>
      </c>
    </row>
    <row r="24" spans="1:8" ht="15" thickBot="1">
      <c r="A24" s="16">
        <v>17</v>
      </c>
      <c r="B24" s="21"/>
      <c r="C24" s="7" t="s">
        <v>28</v>
      </c>
      <c r="D24" s="7" t="s">
        <v>14</v>
      </c>
      <c r="E24" s="8" t="s">
        <v>6</v>
      </c>
      <c r="F24" s="13">
        <v>50</v>
      </c>
      <c r="G24" s="13"/>
      <c r="H24" s="12">
        <f t="shared" si="0"/>
        <v>0</v>
      </c>
    </row>
    <row r="25" spans="1:8" ht="15" thickBot="1">
      <c r="A25" s="16">
        <v>18</v>
      </c>
      <c r="B25" s="21"/>
      <c r="C25" s="7" t="s">
        <v>29</v>
      </c>
      <c r="D25" s="7" t="s">
        <v>30</v>
      </c>
      <c r="E25" s="8" t="s">
        <v>6</v>
      </c>
      <c r="F25" s="13">
        <v>50</v>
      </c>
      <c r="G25" s="13"/>
      <c r="H25" s="12">
        <f t="shared" si="0"/>
        <v>0</v>
      </c>
    </row>
    <row r="26" spans="1:8" ht="15" thickBot="1">
      <c r="A26" s="16">
        <v>19</v>
      </c>
      <c r="B26" s="10"/>
      <c r="C26" s="11" t="s">
        <v>36</v>
      </c>
      <c r="D26" s="11" t="s">
        <v>14</v>
      </c>
      <c r="E26" s="8" t="s">
        <v>37</v>
      </c>
      <c r="F26" s="13">
        <v>200</v>
      </c>
      <c r="G26" s="13"/>
      <c r="H26" s="12">
        <f t="shared" si="0"/>
        <v>0</v>
      </c>
    </row>
    <row r="27" spans="1:8" ht="15" thickBot="1">
      <c r="A27" s="16">
        <v>20</v>
      </c>
      <c r="B27" s="10"/>
      <c r="C27" s="11" t="s">
        <v>38</v>
      </c>
      <c r="D27" s="11" t="s">
        <v>14</v>
      </c>
      <c r="E27" s="8" t="s">
        <v>39</v>
      </c>
      <c r="F27" s="13">
        <v>200</v>
      </c>
      <c r="G27" s="13"/>
      <c r="H27" s="12">
        <f t="shared" si="0"/>
        <v>0</v>
      </c>
    </row>
    <row r="28" spans="1:8" ht="15" thickBot="1">
      <c r="A28" s="16">
        <v>21</v>
      </c>
      <c r="B28" s="15"/>
      <c r="C28" s="7" t="s">
        <v>42</v>
      </c>
      <c r="D28" s="7" t="s">
        <v>43</v>
      </c>
      <c r="E28" s="8" t="s">
        <v>6</v>
      </c>
      <c r="F28" s="13">
        <v>250</v>
      </c>
      <c r="G28" s="13"/>
      <c r="H28" s="12">
        <f t="shared" si="0"/>
        <v>0</v>
      </c>
    </row>
    <row r="29" spans="1:8">
      <c r="A29" s="14"/>
      <c r="B29" s="14"/>
      <c r="C29" s="20" t="s">
        <v>40</v>
      </c>
      <c r="D29" s="20"/>
      <c r="E29" s="20"/>
      <c r="F29" s="14">
        <f>SUM(F4:F28)</f>
        <v>4500</v>
      </c>
      <c r="G29" s="14"/>
      <c r="H29" s="9">
        <f>SUM(H4:H28)</f>
        <v>0</v>
      </c>
    </row>
  </sheetData>
  <sheetProtection autoFilter="0"/>
  <autoFilter ref="A3:H25"/>
  <mergeCells count="12">
    <mergeCell ref="C29:E29"/>
    <mergeCell ref="B4:B17"/>
    <mergeCell ref="B18:B20"/>
    <mergeCell ref="B21:B25"/>
    <mergeCell ref="A1:H1"/>
    <mergeCell ref="B2:C2"/>
    <mergeCell ref="A2:A3"/>
    <mergeCell ref="E2:E3"/>
    <mergeCell ref="H2:H3"/>
    <mergeCell ref="D2:D3"/>
    <mergeCell ref="G2:G3"/>
    <mergeCell ref="F2:F3"/>
  </mergeCells>
  <phoneticPr fontId="9" type="noConversion"/>
  <conditionalFormatting sqref="C22:C23">
    <cfRule type="cellIs" dxfId="0" priority="20" stopIfTrue="1" operator="equal">
      <formula>0</formula>
    </cfRule>
  </conditionalFormatting>
  <pageMargins left="0.39305555555555599" right="0.39305555555555599" top="0.39305555555555599" bottom="0.39305555555555599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牛奶系列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xinlu mao</dc:creator>
  <cp:lastModifiedBy>pc</cp:lastModifiedBy>
  <dcterms:created xsi:type="dcterms:W3CDTF">2015-06-05T18:17:00Z</dcterms:created>
  <dcterms:modified xsi:type="dcterms:W3CDTF">2025-10-24T01:38:47Z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